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5"/>
  </bookViews>
  <sheets>
    <sheet name="CH15" sheetId="1" r:id="rId1"/>
    <sheet name="D15" sheetId="2" r:id="rId2"/>
    <sheet name="CH16" sheetId="3" r:id="rId3"/>
    <sheet name="D16" sheetId="4" r:id="rId4"/>
    <sheet name="CH17-19" sheetId="5" r:id="rId5"/>
    <sheet name="D17-19" sheetId="6" r:id="rId6"/>
  </sheets>
  <calcPr calcId="124519"/>
</workbook>
</file>

<file path=xl/calcChain.xml><?xml version="1.0" encoding="utf-8"?>
<calcChain xmlns="http://schemas.openxmlformats.org/spreadsheetml/2006/main">
  <c r="M5" i="1"/>
  <c r="M17" i="2"/>
  <c r="M9"/>
  <c r="M15" i="6"/>
  <c r="M14"/>
  <c r="M13"/>
  <c r="M12"/>
  <c r="M11"/>
  <c r="M10"/>
  <c r="M9"/>
  <c r="M8"/>
  <c r="M7"/>
  <c r="M3"/>
  <c r="M6"/>
  <c r="M5"/>
  <c r="M4"/>
  <c r="M2"/>
  <c r="M13" i="5"/>
  <c r="M3"/>
  <c r="M7"/>
  <c r="M8"/>
  <c r="M12"/>
  <c r="M9"/>
  <c r="M4"/>
  <c r="M11"/>
  <c r="M10"/>
  <c r="M2"/>
  <c r="M5"/>
  <c r="M6"/>
  <c r="M16" i="4"/>
  <c r="M15"/>
  <c r="M14"/>
  <c r="M13"/>
  <c r="M12"/>
  <c r="M11"/>
  <c r="M10"/>
  <c r="M2"/>
  <c r="M5"/>
  <c r="M8"/>
  <c r="M4"/>
  <c r="M7"/>
  <c r="M6"/>
  <c r="M3"/>
  <c r="M9"/>
  <c r="M15" i="3"/>
  <c r="M14"/>
  <c r="M13"/>
  <c r="M12"/>
  <c r="M11"/>
  <c r="M10"/>
  <c r="M9"/>
  <c r="M8"/>
  <c r="M3"/>
  <c r="M2"/>
  <c r="M5"/>
  <c r="M4"/>
  <c r="M6"/>
  <c r="M7"/>
  <c r="M14" i="2"/>
  <c r="M2"/>
  <c r="M6"/>
  <c r="M5"/>
  <c r="M16"/>
  <c r="M13"/>
  <c r="M7"/>
  <c r="M12"/>
  <c r="M3"/>
  <c r="M10"/>
  <c r="M15"/>
  <c r="M11"/>
  <c r="M8"/>
  <c r="M4"/>
  <c r="M7" i="1"/>
  <c r="M9"/>
  <c r="M8"/>
  <c r="M3"/>
  <c r="M2"/>
  <c r="M4"/>
  <c r="M10"/>
  <c r="M11"/>
  <c r="M12"/>
  <c r="M13"/>
  <c r="M14"/>
  <c r="M15"/>
  <c r="M16"/>
  <c r="M6"/>
</calcChain>
</file>

<file path=xl/sharedStrings.xml><?xml version="1.0" encoding="utf-8"?>
<sst xmlns="http://schemas.openxmlformats.org/spreadsheetml/2006/main" count="136" uniqueCount="65">
  <si>
    <t>Jméno</t>
  </si>
  <si>
    <t>přek.dráha</t>
  </si>
  <si>
    <t>pořadí</t>
  </si>
  <si>
    <t>výdrž</t>
  </si>
  <si>
    <t>hod</t>
  </si>
  <si>
    <t>skok</t>
  </si>
  <si>
    <t>3 kola</t>
  </si>
  <si>
    <t>součet</t>
  </si>
  <si>
    <t>celkové pořadí</t>
  </si>
  <si>
    <t>Zýka Jakub (Lenka)</t>
  </si>
  <si>
    <t>Radla Patrik (Lenka)</t>
  </si>
  <si>
    <t>Holý Ondřej (Lenka)</t>
  </si>
  <si>
    <t>Hromek Dominik (Lenka)</t>
  </si>
  <si>
    <t>Stejskal Tomáš (Jarka)</t>
  </si>
  <si>
    <t>Musilová Rozálie (Lenka)</t>
  </si>
  <si>
    <t>Bardounová Nikol (Lenka)</t>
  </si>
  <si>
    <t>Radičová Magdaléna (Lenka)</t>
  </si>
  <si>
    <t>Zoubele Emily (Lenka)</t>
  </si>
  <si>
    <t>Bardounová Zuzana (Lenka)</t>
  </si>
  <si>
    <t>Lerchová Nikola (Lenka)</t>
  </si>
  <si>
    <t>Lesniková Nikol (Jarka)</t>
  </si>
  <si>
    <t>Fraňková Jindřiška (Jarka)</t>
  </si>
  <si>
    <t>Žižková Amélie (Jarka)</t>
  </si>
  <si>
    <t>Horáček Ondřej (Lenka)</t>
  </si>
  <si>
    <t>Vaněček Tomáš (Lenka)</t>
  </si>
  <si>
    <t>Jiřica Vladimír (Lenka)</t>
  </si>
  <si>
    <t>Trlica Tomáš (Lenka)</t>
  </si>
  <si>
    <t>Siwický Daniel (Lenka)</t>
  </si>
  <si>
    <t>Voborník Josef (Míša)</t>
  </si>
  <si>
    <t>Šťastná Karolína (Míša)</t>
  </si>
  <si>
    <t>Novotná Adéla (Míša)</t>
  </si>
  <si>
    <t>Horáčková Lucie (Lenka)</t>
  </si>
  <si>
    <t>Šotková Sofie (Lenka)</t>
  </si>
  <si>
    <t>Kratochvílová Nikol (Lenka)</t>
  </si>
  <si>
    <t>Trlicová Tereza (Lenka)</t>
  </si>
  <si>
    <t>Myková Aneta (Lenka)</t>
  </si>
  <si>
    <t>Hrušková Adéla (Míša)</t>
  </si>
  <si>
    <t>Topinková Ema (Míša)</t>
  </si>
  <si>
    <t>Zikmundová Viktorie (Jarka)</t>
  </si>
  <si>
    <t>Bardoun Matěj (Lenka)</t>
  </si>
  <si>
    <t>Šolc Jakub (Lenka)</t>
  </si>
  <si>
    <t>Ivashchenko Yehor (Petra)</t>
  </si>
  <si>
    <t>Jůbl Tomáš (Petra)</t>
  </si>
  <si>
    <t>Černoch Jakub (Míša)</t>
  </si>
  <si>
    <t>Kobrle Vojtěch (Jarka)</t>
  </si>
  <si>
    <t>Kobrle Jindřich (Jarka)</t>
  </si>
  <si>
    <t>Žabková Vanesa (Lenka)</t>
  </si>
  <si>
    <t>Krčková Tereza (Petra)</t>
  </si>
  <si>
    <t>Myka Martin (Lenka)</t>
  </si>
  <si>
    <t>Černá Anna (Marcela)</t>
  </si>
  <si>
    <t>Švajcrová Anna (Marcela)</t>
  </si>
  <si>
    <t>Švajcr Adam (Marcela)</t>
  </si>
  <si>
    <t>Krejčová Laura (Marcela)</t>
  </si>
  <si>
    <t>Štěrbová Barbora (Marcela)</t>
  </si>
  <si>
    <t>Žampachová Lenka (Marcela)</t>
  </si>
  <si>
    <t>Maisner Mikuláš (Marcela)</t>
  </si>
  <si>
    <t>Šámal Vojtěch (Marcela)</t>
  </si>
  <si>
    <t>Valentová Emma (Marcela)</t>
  </si>
  <si>
    <t>Marian Pečiva(Lenka)</t>
  </si>
  <si>
    <t>Jelínek Adam (Míša)</t>
  </si>
  <si>
    <t>Pišlová Tereza (Lenka)</t>
  </si>
  <si>
    <t>Pišlová Barbora (Lenka)</t>
  </si>
  <si>
    <t>Kobrle Ondřej (Jarka)</t>
  </si>
  <si>
    <t>Terfleová Marie (Petra)</t>
  </si>
  <si>
    <t>np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</si>
</sst>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B12" sqref="B12"/>
    </sheetView>
  </sheetViews>
  <sheetFormatPr defaultRowHeight="15"/>
  <cols>
    <col min="1" max="1" width="5.140625" customWidth="1"/>
    <col min="2" max="2" width="23.140625" customWidth="1"/>
    <col min="3" max="3" width="13" customWidth="1"/>
    <col min="4" max="4" width="5.28515625" customWidth="1"/>
    <col min="6" max="6" width="5.85546875" customWidth="1"/>
    <col min="8" max="8" width="5.42578125" customWidth="1"/>
    <col min="10" max="10" width="5.28515625" customWidth="1"/>
    <col min="12" max="12" width="5.7109375" customWidth="1"/>
    <col min="14" max="14" width="8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13</v>
      </c>
      <c r="C2" s="3">
        <v>23.8</v>
      </c>
      <c r="D2" s="3">
        <v>2</v>
      </c>
      <c r="E2" s="3">
        <v>60</v>
      </c>
      <c r="F2" s="3">
        <v>2</v>
      </c>
      <c r="G2" s="3">
        <v>5.7</v>
      </c>
      <c r="H2" s="3">
        <v>3</v>
      </c>
      <c r="I2" s="3">
        <v>154</v>
      </c>
      <c r="J2" s="3">
        <v>3</v>
      </c>
      <c r="K2" s="3">
        <v>35.1</v>
      </c>
      <c r="L2" s="3">
        <v>2</v>
      </c>
      <c r="M2" s="3">
        <f t="shared" ref="M2:M9" si="0">SUM(D2+F2+H2+J2+L2)</f>
        <v>12</v>
      </c>
      <c r="N2" s="3">
        <v>1</v>
      </c>
    </row>
    <row r="3" spans="1:14">
      <c r="A3" s="3">
        <v>2</v>
      </c>
      <c r="B3" s="3" t="s">
        <v>62</v>
      </c>
      <c r="C3" s="3">
        <v>24.3</v>
      </c>
      <c r="D3" s="3">
        <v>3</v>
      </c>
      <c r="E3" s="3">
        <v>73</v>
      </c>
      <c r="F3" s="3">
        <v>1</v>
      </c>
      <c r="G3" s="3">
        <v>5.6</v>
      </c>
      <c r="H3" s="3">
        <v>4</v>
      </c>
      <c r="I3" s="3">
        <v>166</v>
      </c>
      <c r="J3" s="3">
        <v>2</v>
      </c>
      <c r="K3" s="3">
        <v>35.9</v>
      </c>
      <c r="L3" s="3">
        <v>4</v>
      </c>
      <c r="M3" s="3">
        <f t="shared" si="0"/>
        <v>14</v>
      </c>
      <c r="N3" s="3">
        <v>2</v>
      </c>
    </row>
    <row r="4" spans="1:14">
      <c r="A4" s="3">
        <v>3</v>
      </c>
      <c r="B4" s="3" t="s">
        <v>48</v>
      </c>
      <c r="C4" s="3">
        <v>23.7</v>
      </c>
      <c r="D4" s="3">
        <v>1</v>
      </c>
      <c r="E4" s="3">
        <v>20.16</v>
      </c>
      <c r="F4" s="3">
        <v>7</v>
      </c>
      <c r="G4" s="3">
        <v>5.6</v>
      </c>
      <c r="H4" s="3">
        <v>4</v>
      </c>
      <c r="I4" s="3">
        <v>168</v>
      </c>
      <c r="J4" s="3">
        <v>1</v>
      </c>
      <c r="K4" s="3">
        <v>35.299999999999997</v>
      </c>
      <c r="L4" s="3">
        <v>3</v>
      </c>
      <c r="M4" s="3">
        <f t="shared" si="0"/>
        <v>16</v>
      </c>
      <c r="N4" s="3">
        <v>3</v>
      </c>
    </row>
    <row r="5" spans="1:14">
      <c r="A5" s="3">
        <v>4</v>
      </c>
      <c r="B5" s="3" t="s">
        <v>24</v>
      </c>
      <c r="C5" s="3">
        <v>25.4</v>
      </c>
      <c r="D5" s="3">
        <v>6</v>
      </c>
      <c r="E5" s="3">
        <v>28.34</v>
      </c>
      <c r="F5" s="3">
        <v>6</v>
      </c>
      <c r="G5" s="3">
        <v>6.1</v>
      </c>
      <c r="H5" s="3">
        <v>1</v>
      </c>
      <c r="I5" s="3">
        <v>149</v>
      </c>
      <c r="J5" s="3">
        <v>4</v>
      </c>
      <c r="K5" s="3">
        <v>36.9</v>
      </c>
      <c r="L5" s="3">
        <v>5</v>
      </c>
      <c r="M5" s="3">
        <f t="shared" si="0"/>
        <v>22</v>
      </c>
      <c r="N5" s="3">
        <v>4</v>
      </c>
    </row>
    <row r="6" spans="1:14">
      <c r="A6" s="3">
        <v>4</v>
      </c>
      <c r="B6" s="3" t="s">
        <v>9</v>
      </c>
      <c r="C6" s="3">
        <v>24.3</v>
      </c>
      <c r="D6" s="3">
        <v>3</v>
      </c>
      <c r="E6" s="3">
        <v>40.590000000000003</v>
      </c>
      <c r="F6" s="3">
        <v>4</v>
      </c>
      <c r="G6" s="3">
        <v>6</v>
      </c>
      <c r="H6" s="3">
        <v>2</v>
      </c>
      <c r="I6" s="3">
        <v>148</v>
      </c>
      <c r="J6" s="3">
        <v>6</v>
      </c>
      <c r="K6" s="3">
        <v>37.4</v>
      </c>
      <c r="L6" s="3">
        <v>7</v>
      </c>
      <c r="M6" s="3">
        <f t="shared" si="0"/>
        <v>22</v>
      </c>
      <c r="N6" s="3">
        <v>4</v>
      </c>
    </row>
    <row r="7" spans="1:14">
      <c r="A7" s="3">
        <v>6</v>
      </c>
      <c r="B7" s="3" t="s">
        <v>10</v>
      </c>
      <c r="C7" s="3">
        <v>25</v>
      </c>
      <c r="D7" s="3">
        <v>5</v>
      </c>
      <c r="E7" s="3">
        <v>9.0500000000000007</v>
      </c>
      <c r="F7" s="3">
        <v>8</v>
      </c>
      <c r="G7" s="3">
        <v>5.0999999999999996</v>
      </c>
      <c r="H7" s="3">
        <v>6</v>
      </c>
      <c r="I7" s="3">
        <v>149</v>
      </c>
      <c r="J7" s="3">
        <v>4</v>
      </c>
      <c r="K7" s="3">
        <v>34.4</v>
      </c>
      <c r="L7" s="3">
        <v>1</v>
      </c>
      <c r="M7" s="3">
        <f t="shared" si="0"/>
        <v>24</v>
      </c>
      <c r="N7" s="3">
        <v>6</v>
      </c>
    </row>
    <row r="8" spans="1:14">
      <c r="A8" s="3">
        <v>7</v>
      </c>
      <c r="B8" s="3" t="s">
        <v>12</v>
      </c>
      <c r="C8" s="3">
        <v>26.8</v>
      </c>
      <c r="D8" s="3">
        <v>7</v>
      </c>
      <c r="E8" s="3">
        <v>50.69</v>
      </c>
      <c r="F8" s="3">
        <v>3</v>
      </c>
      <c r="G8" s="3">
        <v>4.8</v>
      </c>
      <c r="H8" s="3">
        <v>7</v>
      </c>
      <c r="I8" s="3">
        <v>148</v>
      </c>
      <c r="J8" s="3">
        <v>6</v>
      </c>
      <c r="K8" s="3">
        <v>37</v>
      </c>
      <c r="L8" s="3">
        <v>6</v>
      </c>
      <c r="M8" s="3">
        <f t="shared" si="0"/>
        <v>29</v>
      </c>
      <c r="N8" s="3">
        <v>7</v>
      </c>
    </row>
    <row r="9" spans="1:14">
      <c r="A9" s="3">
        <v>8</v>
      </c>
      <c r="B9" s="3" t="s">
        <v>11</v>
      </c>
      <c r="C9" s="3">
        <v>28.7</v>
      </c>
      <c r="D9" s="3">
        <v>8</v>
      </c>
      <c r="E9" s="3">
        <v>30.28</v>
      </c>
      <c r="F9" s="3">
        <v>5</v>
      </c>
      <c r="G9" s="3">
        <v>4.4000000000000004</v>
      </c>
      <c r="H9" s="3">
        <v>8</v>
      </c>
      <c r="I9" s="3">
        <v>127</v>
      </c>
      <c r="J9" s="3">
        <v>8</v>
      </c>
      <c r="K9" s="3">
        <v>39.4</v>
      </c>
      <c r="L9" s="3">
        <v>8</v>
      </c>
      <c r="M9" s="3">
        <f t="shared" si="0"/>
        <v>37</v>
      </c>
      <c r="N9" s="3">
        <v>8</v>
      </c>
    </row>
    <row r="10" spans="1:14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f t="shared" ref="M10:M16" si="1">SUM(D10+F10+H10+J10+L10)</f>
        <v>0</v>
      </c>
      <c r="N10" s="3"/>
    </row>
    <row r="11" spans="1:14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 t="shared" si="1"/>
        <v>0</v>
      </c>
      <c r="N11" s="3"/>
    </row>
    <row r="12" spans="1:14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 t="shared" si="1"/>
        <v>0</v>
      </c>
      <c r="N12" s="3"/>
    </row>
    <row r="13" spans="1:14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 t="shared" si="1"/>
        <v>0</v>
      </c>
      <c r="N13" s="3"/>
    </row>
    <row r="14" spans="1:14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f t="shared" si="1"/>
        <v>0</v>
      </c>
      <c r="N14" s="3"/>
    </row>
    <row r="15" spans="1:14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1"/>
        <v>0</v>
      </c>
      <c r="N15" s="3"/>
    </row>
    <row r="16" spans="1:14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f t="shared" si="1"/>
        <v>0</v>
      </c>
      <c r="N16" s="3"/>
    </row>
  </sheetData>
  <sortState ref="B2:N9">
    <sortCondition ref="M2:M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A9" sqref="A9"/>
    </sheetView>
  </sheetViews>
  <sheetFormatPr defaultRowHeight="15"/>
  <cols>
    <col min="1" max="1" width="5.140625" customWidth="1"/>
    <col min="2" max="2" width="25.85546875" customWidth="1"/>
    <col min="3" max="3" width="13" customWidth="1"/>
    <col min="4" max="4" width="5.42578125" customWidth="1"/>
    <col min="6" max="6" width="5" customWidth="1"/>
    <col min="8" max="8" width="5" customWidth="1"/>
    <col min="10" max="10" width="4.7109375" customWidth="1"/>
    <col min="12" max="12" width="4.5703125" customWidth="1"/>
    <col min="14" max="14" width="10.5703125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22</v>
      </c>
      <c r="C2" s="3">
        <v>22.3</v>
      </c>
      <c r="D2" s="3">
        <v>1</v>
      </c>
      <c r="E2" s="3">
        <v>97</v>
      </c>
      <c r="F2" s="3">
        <v>1</v>
      </c>
      <c r="G2" s="3">
        <v>5.4</v>
      </c>
      <c r="H2" s="3">
        <v>8</v>
      </c>
      <c r="I2" s="3">
        <v>155</v>
      </c>
      <c r="J2" s="3">
        <v>5</v>
      </c>
      <c r="K2" s="3">
        <v>34.5</v>
      </c>
      <c r="L2" s="3">
        <v>2</v>
      </c>
      <c r="M2" s="3">
        <f t="shared" ref="M2:M17" si="0">SUM(D2+F2+H2+J2+L2)</f>
        <v>17</v>
      </c>
      <c r="N2" s="2">
        <v>1</v>
      </c>
    </row>
    <row r="3" spans="1:14">
      <c r="A3" s="3">
        <v>2</v>
      </c>
      <c r="B3" s="3" t="s">
        <v>19</v>
      </c>
      <c r="C3" s="3">
        <v>22.3</v>
      </c>
      <c r="D3" s="3">
        <v>1</v>
      </c>
      <c r="E3" s="3">
        <v>39.049999999999997</v>
      </c>
      <c r="F3" s="3">
        <v>10</v>
      </c>
      <c r="G3" s="3">
        <v>6.2</v>
      </c>
      <c r="H3" s="3">
        <v>3</v>
      </c>
      <c r="I3" s="3">
        <v>164</v>
      </c>
      <c r="J3" s="3">
        <v>3</v>
      </c>
      <c r="K3" s="3">
        <v>33.299999999999997</v>
      </c>
      <c r="L3" s="3">
        <v>1</v>
      </c>
      <c r="M3" s="3">
        <f t="shared" si="0"/>
        <v>18</v>
      </c>
      <c r="N3" s="2">
        <v>2</v>
      </c>
    </row>
    <row r="4" spans="1:14">
      <c r="A4" s="3">
        <v>3</v>
      </c>
      <c r="B4" s="3" t="s">
        <v>14</v>
      </c>
      <c r="C4" s="3">
        <v>23.4</v>
      </c>
      <c r="D4" s="3">
        <v>5</v>
      </c>
      <c r="E4" s="3">
        <v>64</v>
      </c>
      <c r="F4" s="3">
        <v>2</v>
      </c>
      <c r="G4" s="3">
        <v>6.5</v>
      </c>
      <c r="H4" s="3">
        <v>2</v>
      </c>
      <c r="I4" s="3">
        <v>159</v>
      </c>
      <c r="J4" s="3">
        <v>4</v>
      </c>
      <c r="K4" s="3">
        <v>37</v>
      </c>
      <c r="L4" s="3">
        <v>8</v>
      </c>
      <c r="M4" s="3">
        <f t="shared" si="0"/>
        <v>21</v>
      </c>
      <c r="N4" s="2">
        <v>3</v>
      </c>
    </row>
    <row r="5" spans="1:14">
      <c r="A5" s="3">
        <v>4</v>
      </c>
      <c r="B5" s="3" t="s">
        <v>20</v>
      </c>
      <c r="C5" s="3">
        <v>23.9</v>
      </c>
      <c r="D5" s="3">
        <v>6</v>
      </c>
      <c r="E5" s="3">
        <v>43.78</v>
      </c>
      <c r="F5" s="3">
        <v>8</v>
      </c>
      <c r="G5" s="3">
        <v>5.9</v>
      </c>
      <c r="H5" s="3">
        <v>4</v>
      </c>
      <c r="I5" s="3">
        <v>165</v>
      </c>
      <c r="J5" s="3">
        <v>2</v>
      </c>
      <c r="K5" s="3">
        <v>34.5</v>
      </c>
      <c r="L5" s="3">
        <v>2</v>
      </c>
      <c r="M5" s="3">
        <f t="shared" si="0"/>
        <v>22</v>
      </c>
      <c r="N5" s="2">
        <v>4</v>
      </c>
    </row>
    <row r="6" spans="1:14">
      <c r="A6" s="3">
        <v>5</v>
      </c>
      <c r="B6" s="3" t="s">
        <v>21</v>
      </c>
      <c r="C6" s="3">
        <v>22.9</v>
      </c>
      <c r="D6" s="3">
        <v>4</v>
      </c>
      <c r="E6" s="3">
        <v>56.09</v>
      </c>
      <c r="F6" s="3">
        <v>5</v>
      </c>
      <c r="G6" s="3">
        <v>5.0999999999999996</v>
      </c>
      <c r="H6" s="3">
        <v>11</v>
      </c>
      <c r="I6" s="3">
        <v>172</v>
      </c>
      <c r="J6" s="3">
        <v>1</v>
      </c>
      <c r="K6" s="3">
        <v>34.5</v>
      </c>
      <c r="L6" s="3">
        <v>2</v>
      </c>
      <c r="M6" s="3">
        <f t="shared" si="0"/>
        <v>23</v>
      </c>
      <c r="N6" s="2">
        <v>5</v>
      </c>
    </row>
    <row r="7" spans="1:14">
      <c r="A7" s="3">
        <v>6</v>
      </c>
      <c r="B7" s="3" t="s">
        <v>61</v>
      </c>
      <c r="C7" s="3">
        <v>24.1</v>
      </c>
      <c r="D7" s="3">
        <v>7</v>
      </c>
      <c r="E7" s="3">
        <v>28</v>
      </c>
      <c r="F7" s="3">
        <v>12</v>
      </c>
      <c r="G7" s="3">
        <v>6.7</v>
      </c>
      <c r="H7" s="3">
        <v>1</v>
      </c>
      <c r="I7" s="3">
        <v>144</v>
      </c>
      <c r="J7" s="3">
        <v>9</v>
      </c>
      <c r="K7" s="3">
        <v>36.700000000000003</v>
      </c>
      <c r="L7" s="3">
        <v>7</v>
      </c>
      <c r="M7" s="3">
        <f t="shared" si="0"/>
        <v>36</v>
      </c>
      <c r="N7" s="2">
        <v>6</v>
      </c>
    </row>
    <row r="8" spans="1:14">
      <c r="A8" s="3">
        <v>7</v>
      </c>
      <c r="B8" s="3" t="s">
        <v>15</v>
      </c>
      <c r="C8" s="3">
        <v>24.8</v>
      </c>
      <c r="D8" s="3">
        <v>9</v>
      </c>
      <c r="E8" s="3">
        <v>46</v>
      </c>
      <c r="F8" s="3">
        <v>6</v>
      </c>
      <c r="G8" s="3">
        <v>5.6</v>
      </c>
      <c r="H8" s="3">
        <v>6</v>
      </c>
      <c r="I8" s="3">
        <v>148</v>
      </c>
      <c r="J8" s="3">
        <v>8</v>
      </c>
      <c r="K8" s="3">
        <v>37.200000000000003</v>
      </c>
      <c r="L8" s="3">
        <v>9</v>
      </c>
      <c r="M8" s="3">
        <f t="shared" si="0"/>
        <v>38</v>
      </c>
      <c r="N8" s="2">
        <v>7</v>
      </c>
    </row>
    <row r="9" spans="1:14">
      <c r="A9" s="3">
        <v>7</v>
      </c>
      <c r="B9" s="4" t="s">
        <v>54</v>
      </c>
      <c r="C9" s="3">
        <v>25</v>
      </c>
      <c r="D9" s="3">
        <v>10</v>
      </c>
      <c r="E9" s="3">
        <v>46</v>
      </c>
      <c r="F9" s="3">
        <v>6</v>
      </c>
      <c r="G9" s="3">
        <v>5.6</v>
      </c>
      <c r="H9" s="3">
        <v>6</v>
      </c>
      <c r="I9" s="3">
        <v>154</v>
      </c>
      <c r="J9" s="3">
        <v>6</v>
      </c>
      <c r="K9" s="3">
        <v>37.5</v>
      </c>
      <c r="L9" s="3">
        <v>10</v>
      </c>
      <c r="M9" s="3">
        <f t="shared" si="0"/>
        <v>38</v>
      </c>
      <c r="N9" s="2">
        <v>7</v>
      </c>
    </row>
    <row r="10" spans="1:14">
      <c r="A10" s="3">
        <v>9</v>
      </c>
      <c r="B10" s="3" t="s">
        <v>18</v>
      </c>
      <c r="C10" s="3">
        <v>25.8</v>
      </c>
      <c r="D10" s="3">
        <v>11</v>
      </c>
      <c r="E10" s="3">
        <v>58.63</v>
      </c>
      <c r="F10" s="3">
        <v>3</v>
      </c>
      <c r="G10" s="3">
        <v>5.3</v>
      </c>
      <c r="H10" s="3">
        <v>9</v>
      </c>
      <c r="I10" s="3">
        <v>133</v>
      </c>
      <c r="J10" s="3">
        <v>11</v>
      </c>
      <c r="K10" s="3">
        <v>37.799999999999997</v>
      </c>
      <c r="L10" s="3">
        <v>11</v>
      </c>
      <c r="M10" s="3">
        <f t="shared" si="0"/>
        <v>45</v>
      </c>
      <c r="N10" s="2">
        <v>9</v>
      </c>
    </row>
    <row r="11" spans="1:14">
      <c r="A11" s="3">
        <v>10</v>
      </c>
      <c r="B11" s="3" t="s">
        <v>16</v>
      </c>
      <c r="C11" s="3">
        <v>24.5</v>
      </c>
      <c r="D11" s="3">
        <v>8</v>
      </c>
      <c r="E11" s="3">
        <v>33</v>
      </c>
      <c r="F11" s="3">
        <v>11</v>
      </c>
      <c r="G11" s="3">
        <v>4.9000000000000004</v>
      </c>
      <c r="H11" s="3">
        <v>13</v>
      </c>
      <c r="I11" s="3">
        <v>143</v>
      </c>
      <c r="J11" s="3">
        <v>10</v>
      </c>
      <c r="K11" s="3">
        <v>34.9</v>
      </c>
      <c r="L11" s="3">
        <v>5</v>
      </c>
      <c r="M11" s="3">
        <f t="shared" si="0"/>
        <v>47</v>
      </c>
      <c r="N11" s="2">
        <v>10</v>
      </c>
    </row>
    <row r="12" spans="1:14">
      <c r="A12" s="3">
        <v>11</v>
      </c>
      <c r="B12" s="3" t="s">
        <v>60</v>
      </c>
      <c r="C12" s="3">
        <v>22.8</v>
      </c>
      <c r="D12" s="3">
        <v>3</v>
      </c>
      <c r="E12" s="3">
        <v>15.59</v>
      </c>
      <c r="F12" s="3">
        <v>15</v>
      </c>
      <c r="G12" s="3">
        <v>5.3</v>
      </c>
      <c r="H12" s="3">
        <v>9</v>
      </c>
      <c r="I12" s="3">
        <v>126</v>
      </c>
      <c r="J12" s="3">
        <v>15</v>
      </c>
      <c r="K12" s="3">
        <v>36.1</v>
      </c>
      <c r="L12" s="3">
        <v>6</v>
      </c>
      <c r="M12" s="3">
        <f t="shared" si="0"/>
        <v>48</v>
      </c>
      <c r="N12" s="2">
        <v>11</v>
      </c>
    </row>
    <row r="13" spans="1:14">
      <c r="A13" s="3">
        <v>12</v>
      </c>
      <c r="B13" s="3" t="s">
        <v>29</v>
      </c>
      <c r="C13" s="3">
        <v>26.6</v>
      </c>
      <c r="D13" s="3">
        <v>13</v>
      </c>
      <c r="E13" s="3">
        <v>42.84</v>
      </c>
      <c r="F13" s="3">
        <v>9</v>
      </c>
      <c r="G13" s="3">
        <v>5.0999999999999996</v>
      </c>
      <c r="H13" s="3">
        <v>11</v>
      </c>
      <c r="I13" s="3">
        <v>151</v>
      </c>
      <c r="J13" s="3">
        <v>7</v>
      </c>
      <c r="K13" s="3">
        <v>41</v>
      </c>
      <c r="L13" s="3">
        <v>14</v>
      </c>
      <c r="M13" s="3">
        <f t="shared" si="0"/>
        <v>54</v>
      </c>
      <c r="N13" s="2">
        <v>12</v>
      </c>
    </row>
    <row r="14" spans="1:14">
      <c r="A14" s="3">
        <v>13</v>
      </c>
      <c r="B14" s="3" t="s">
        <v>52</v>
      </c>
      <c r="C14" s="3">
        <v>26.8</v>
      </c>
      <c r="D14" s="3">
        <v>14</v>
      </c>
      <c r="E14" s="3">
        <v>58</v>
      </c>
      <c r="F14" s="3">
        <v>4</v>
      </c>
      <c r="G14" s="3">
        <v>4.5</v>
      </c>
      <c r="H14" s="3">
        <v>15</v>
      </c>
      <c r="I14" s="3">
        <v>133</v>
      </c>
      <c r="J14" s="3">
        <v>11</v>
      </c>
      <c r="K14" s="3">
        <v>38.799999999999997</v>
      </c>
      <c r="L14" s="3">
        <v>13</v>
      </c>
      <c r="M14" s="3">
        <f t="shared" si="0"/>
        <v>57</v>
      </c>
      <c r="N14" s="2">
        <v>13</v>
      </c>
    </row>
    <row r="15" spans="1:14">
      <c r="A15" s="3">
        <v>14</v>
      </c>
      <c r="B15" s="3" t="s">
        <v>17</v>
      </c>
      <c r="C15" s="3">
        <v>28.7</v>
      </c>
      <c r="D15" s="3">
        <v>15</v>
      </c>
      <c r="E15" s="3">
        <v>7</v>
      </c>
      <c r="F15" s="3">
        <v>16</v>
      </c>
      <c r="G15" s="3">
        <v>5.9</v>
      </c>
      <c r="H15" s="3">
        <v>4</v>
      </c>
      <c r="I15" s="3">
        <v>128</v>
      </c>
      <c r="J15" s="3">
        <v>13</v>
      </c>
      <c r="K15" s="3" t="s">
        <v>64</v>
      </c>
      <c r="L15" s="3">
        <v>15</v>
      </c>
      <c r="M15" s="3">
        <f t="shared" si="0"/>
        <v>63</v>
      </c>
      <c r="N15" s="2">
        <v>14</v>
      </c>
    </row>
    <row r="16" spans="1:14">
      <c r="A16" s="3">
        <v>15</v>
      </c>
      <c r="B16" s="3" t="s">
        <v>30</v>
      </c>
      <c r="C16" s="3">
        <v>26.2</v>
      </c>
      <c r="D16" s="3">
        <v>12</v>
      </c>
      <c r="E16" s="3">
        <v>26</v>
      </c>
      <c r="F16" s="3">
        <v>14</v>
      </c>
      <c r="G16" s="3">
        <v>4.5999999999999996</v>
      </c>
      <c r="H16" s="3">
        <v>14</v>
      </c>
      <c r="I16" s="3">
        <v>128</v>
      </c>
      <c r="J16" s="3">
        <v>13</v>
      </c>
      <c r="K16" s="3">
        <v>37.9</v>
      </c>
      <c r="L16" s="3">
        <v>12</v>
      </c>
      <c r="M16" s="3">
        <f t="shared" si="0"/>
        <v>65</v>
      </c>
      <c r="N16" s="2">
        <v>15</v>
      </c>
    </row>
    <row r="17" spans="1:14">
      <c r="A17" s="3">
        <v>16</v>
      </c>
      <c r="B17" s="4" t="s">
        <v>53</v>
      </c>
      <c r="C17" s="3" t="s">
        <v>64</v>
      </c>
      <c r="D17" s="3">
        <v>16</v>
      </c>
      <c r="E17" s="3">
        <v>27</v>
      </c>
      <c r="F17" s="3">
        <v>13</v>
      </c>
      <c r="G17" s="3">
        <v>3</v>
      </c>
      <c r="H17" s="3">
        <v>16</v>
      </c>
      <c r="I17" s="3">
        <v>123</v>
      </c>
      <c r="J17" s="3">
        <v>16</v>
      </c>
      <c r="K17" s="3" t="s">
        <v>64</v>
      </c>
      <c r="L17" s="3">
        <v>15</v>
      </c>
      <c r="M17" s="3">
        <f t="shared" si="0"/>
        <v>76</v>
      </c>
      <c r="N17" s="2">
        <v>16</v>
      </c>
    </row>
  </sheetData>
  <sortState ref="B2:N17">
    <sortCondition ref="M2:M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J15" sqref="J14:J15"/>
    </sheetView>
  </sheetViews>
  <sheetFormatPr defaultRowHeight="15"/>
  <cols>
    <col min="1" max="1" width="5.140625" customWidth="1"/>
    <col min="2" max="2" width="23.140625" customWidth="1"/>
    <col min="3" max="3" width="13" customWidth="1"/>
    <col min="4" max="4" width="6.28515625" customWidth="1"/>
    <col min="6" max="6" width="5.85546875" customWidth="1"/>
    <col min="8" max="8" width="4.85546875" customWidth="1"/>
    <col min="10" max="10" width="5.28515625" customWidth="1"/>
    <col min="12" max="12" width="4" customWidth="1"/>
    <col min="14" max="14" width="16.85546875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28</v>
      </c>
      <c r="C2" s="3">
        <v>23.4</v>
      </c>
      <c r="D2" s="3">
        <v>1</v>
      </c>
      <c r="E2" s="3">
        <v>38</v>
      </c>
      <c r="F2" s="3">
        <v>1</v>
      </c>
      <c r="G2" s="3">
        <v>4.5</v>
      </c>
      <c r="H2" s="3">
        <v>2</v>
      </c>
      <c r="I2" s="3">
        <v>126</v>
      </c>
      <c r="J2" s="3">
        <v>2</v>
      </c>
      <c r="K2" s="3">
        <v>35.6</v>
      </c>
      <c r="L2" s="3">
        <v>1</v>
      </c>
      <c r="M2" s="3">
        <f t="shared" ref="M2:M7" si="0">SUM(D2+F2+H2+J2+L2)</f>
        <v>7</v>
      </c>
      <c r="N2" s="2">
        <v>1</v>
      </c>
    </row>
    <row r="3" spans="1:14">
      <c r="A3" s="3">
        <v>2</v>
      </c>
      <c r="B3" s="3" t="s">
        <v>59</v>
      </c>
      <c r="C3" s="3">
        <v>27.3</v>
      </c>
      <c r="D3" s="3">
        <v>3</v>
      </c>
      <c r="E3" s="3">
        <v>35.340000000000003</v>
      </c>
      <c r="F3" s="3">
        <v>2</v>
      </c>
      <c r="G3" s="3">
        <v>4.5999999999999996</v>
      </c>
      <c r="H3" s="3">
        <v>1</v>
      </c>
      <c r="I3" s="3">
        <v>140</v>
      </c>
      <c r="J3" s="3">
        <v>1</v>
      </c>
      <c r="K3" s="3">
        <v>40.4</v>
      </c>
      <c r="L3" s="3">
        <v>2</v>
      </c>
      <c r="M3" s="3">
        <f t="shared" si="0"/>
        <v>9</v>
      </c>
      <c r="N3" s="2">
        <v>2</v>
      </c>
    </row>
    <row r="4" spans="1:14">
      <c r="A4" s="3">
        <v>3</v>
      </c>
      <c r="B4" s="3" t="s">
        <v>26</v>
      </c>
      <c r="C4" s="3">
        <v>27.1</v>
      </c>
      <c r="D4" s="3">
        <v>2</v>
      </c>
      <c r="E4" s="3">
        <v>17.829999999999998</v>
      </c>
      <c r="F4" s="3">
        <v>4</v>
      </c>
      <c r="G4" s="3">
        <v>3.1</v>
      </c>
      <c r="H4" s="3">
        <v>6</v>
      </c>
      <c r="I4" s="3">
        <v>116</v>
      </c>
      <c r="J4" s="3">
        <v>3</v>
      </c>
      <c r="K4" s="3">
        <v>40.6</v>
      </c>
      <c r="L4" s="3">
        <v>3</v>
      </c>
      <c r="M4" s="3">
        <f t="shared" si="0"/>
        <v>18</v>
      </c>
      <c r="N4" s="2">
        <v>3</v>
      </c>
    </row>
    <row r="5" spans="1:14">
      <c r="A5" s="3">
        <v>4</v>
      </c>
      <c r="B5" s="3" t="s">
        <v>27</v>
      </c>
      <c r="C5" s="3">
        <v>28.2</v>
      </c>
      <c r="D5" s="3">
        <v>4</v>
      </c>
      <c r="E5" s="3">
        <v>25.78</v>
      </c>
      <c r="F5" s="3">
        <v>3</v>
      </c>
      <c r="G5" s="3">
        <v>4.3</v>
      </c>
      <c r="H5" s="3">
        <v>3</v>
      </c>
      <c r="I5" s="3">
        <v>110</v>
      </c>
      <c r="J5" s="3">
        <v>4</v>
      </c>
      <c r="K5" s="3">
        <v>41.4</v>
      </c>
      <c r="L5" s="3">
        <v>4</v>
      </c>
      <c r="M5" s="3">
        <f t="shared" si="0"/>
        <v>18</v>
      </c>
      <c r="N5" s="2">
        <v>4</v>
      </c>
    </row>
    <row r="6" spans="1:14">
      <c r="A6" s="3">
        <v>5</v>
      </c>
      <c r="B6" s="3" t="s">
        <v>25</v>
      </c>
      <c r="C6" s="3">
        <v>32.9</v>
      </c>
      <c r="D6" s="3">
        <v>5</v>
      </c>
      <c r="E6" s="3">
        <v>5</v>
      </c>
      <c r="F6" s="3">
        <v>5</v>
      </c>
      <c r="G6" s="3">
        <v>4.0999999999999996</v>
      </c>
      <c r="H6" s="3">
        <v>4</v>
      </c>
      <c r="I6" s="3">
        <v>108</v>
      </c>
      <c r="J6" s="3">
        <v>5</v>
      </c>
      <c r="K6" s="3">
        <v>45.4</v>
      </c>
      <c r="L6" s="3">
        <v>5</v>
      </c>
      <c r="M6" s="3">
        <f t="shared" si="0"/>
        <v>24</v>
      </c>
      <c r="N6" s="2">
        <v>5</v>
      </c>
    </row>
    <row r="7" spans="1:14">
      <c r="A7" s="3">
        <v>6</v>
      </c>
      <c r="B7" s="3" t="s">
        <v>23</v>
      </c>
      <c r="C7" s="3">
        <v>43.8</v>
      </c>
      <c r="D7" s="3">
        <v>6</v>
      </c>
      <c r="E7" s="3">
        <v>1</v>
      </c>
      <c r="F7" s="3">
        <v>6</v>
      </c>
      <c r="G7" s="3">
        <v>3.3</v>
      </c>
      <c r="H7" s="3">
        <v>5</v>
      </c>
      <c r="I7" s="3">
        <v>92</v>
      </c>
      <c r="J7" s="3">
        <v>6</v>
      </c>
      <c r="K7" s="3">
        <v>50.1</v>
      </c>
      <c r="L7" s="3">
        <v>6</v>
      </c>
      <c r="M7" s="3">
        <f t="shared" si="0"/>
        <v>29</v>
      </c>
      <c r="N7" s="2">
        <v>6</v>
      </c>
    </row>
    <row r="8" spans="1:14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f t="shared" ref="M8:M15" si="1">SUM(D8+F8+H8+J8+L8)</f>
        <v>0</v>
      </c>
      <c r="N8" s="3"/>
    </row>
    <row r="9" spans="1:14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1"/>
        <v>0</v>
      </c>
      <c r="N9" s="3"/>
    </row>
    <row r="10" spans="1:14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f t="shared" si="1"/>
        <v>0</v>
      </c>
      <c r="N10" s="3"/>
    </row>
    <row r="11" spans="1:14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 t="shared" si="1"/>
        <v>0</v>
      </c>
      <c r="N11" s="3"/>
    </row>
    <row r="12" spans="1:14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 t="shared" si="1"/>
        <v>0</v>
      </c>
      <c r="N12" s="3"/>
    </row>
    <row r="13" spans="1:14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 t="shared" si="1"/>
        <v>0</v>
      </c>
      <c r="N13" s="3"/>
    </row>
    <row r="14" spans="1:14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f t="shared" si="1"/>
        <v>0</v>
      </c>
      <c r="N14" s="3"/>
    </row>
    <row r="15" spans="1:14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1"/>
        <v>0</v>
      </c>
      <c r="N15" s="3"/>
    </row>
    <row r="16" spans="1:14">
      <c r="A16" s="3">
        <v>15</v>
      </c>
    </row>
  </sheetData>
  <sortState ref="B2:N7">
    <sortCondition ref="M2:M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O24" sqref="O24"/>
    </sheetView>
  </sheetViews>
  <sheetFormatPr defaultRowHeight="15"/>
  <cols>
    <col min="1" max="1" width="5.140625" customWidth="1"/>
    <col min="2" max="2" width="26.28515625" customWidth="1"/>
    <col min="3" max="3" width="13" customWidth="1"/>
    <col min="4" max="4" width="5" customWidth="1"/>
    <col min="6" max="6" width="5.140625" customWidth="1"/>
    <col min="8" max="8" width="5.28515625" customWidth="1"/>
    <col min="10" max="10" width="5.140625" customWidth="1"/>
    <col min="12" max="12" width="5.140625" customWidth="1"/>
    <col min="14" max="14" width="7.85546875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38</v>
      </c>
      <c r="C2" s="3">
        <v>24.2</v>
      </c>
      <c r="D2" s="3">
        <v>1</v>
      </c>
      <c r="E2" s="3">
        <v>65.75</v>
      </c>
      <c r="F2" s="3">
        <v>1</v>
      </c>
      <c r="G2" s="3">
        <v>4.8</v>
      </c>
      <c r="H2" s="3">
        <v>3</v>
      </c>
      <c r="I2" s="3">
        <v>147</v>
      </c>
      <c r="J2" s="3">
        <v>3</v>
      </c>
      <c r="K2" s="3">
        <v>37.1</v>
      </c>
      <c r="L2" s="3">
        <v>3</v>
      </c>
      <c r="M2" s="3">
        <f t="shared" ref="M2:M9" si="0">SUM(D2+F2+H2+J2+L2)</f>
        <v>11</v>
      </c>
      <c r="N2" s="2">
        <v>1</v>
      </c>
    </row>
    <row r="3" spans="1:14">
      <c r="A3" s="3">
        <v>2</v>
      </c>
      <c r="B3" s="3" t="s">
        <v>32</v>
      </c>
      <c r="C3" s="3">
        <v>25.9</v>
      </c>
      <c r="D3" s="3">
        <v>3</v>
      </c>
      <c r="E3" s="3">
        <v>38.590000000000003</v>
      </c>
      <c r="F3" s="3">
        <v>5</v>
      </c>
      <c r="G3" s="3">
        <v>5</v>
      </c>
      <c r="H3" s="3">
        <v>2</v>
      </c>
      <c r="I3" s="3">
        <v>151</v>
      </c>
      <c r="J3" s="3">
        <v>1</v>
      </c>
      <c r="K3" s="3">
        <v>38</v>
      </c>
      <c r="L3" s="3">
        <v>4</v>
      </c>
      <c r="M3" s="3">
        <f t="shared" si="0"/>
        <v>15</v>
      </c>
      <c r="N3" s="2">
        <v>2</v>
      </c>
    </row>
    <row r="4" spans="1:14">
      <c r="A4" s="3">
        <v>3</v>
      </c>
      <c r="B4" s="3" t="s">
        <v>35</v>
      </c>
      <c r="C4" s="3">
        <v>26.2</v>
      </c>
      <c r="D4" s="3">
        <v>4</v>
      </c>
      <c r="E4" s="3">
        <v>58.69</v>
      </c>
      <c r="F4" s="3">
        <v>2</v>
      </c>
      <c r="G4" s="3">
        <v>4.3</v>
      </c>
      <c r="H4" s="3">
        <v>4</v>
      </c>
      <c r="I4" s="3">
        <v>138</v>
      </c>
      <c r="J4" s="3">
        <v>4</v>
      </c>
      <c r="K4" s="3">
        <v>36.200000000000003</v>
      </c>
      <c r="L4" s="3">
        <v>1</v>
      </c>
      <c r="M4" s="3">
        <f t="shared" si="0"/>
        <v>15</v>
      </c>
      <c r="N4" s="2">
        <v>3</v>
      </c>
    </row>
    <row r="5" spans="1:14">
      <c r="A5" s="3">
        <v>4</v>
      </c>
      <c r="B5" s="3" t="s">
        <v>37</v>
      </c>
      <c r="C5" s="3">
        <v>28.9</v>
      </c>
      <c r="D5" s="3">
        <v>7</v>
      </c>
      <c r="E5" s="3">
        <v>55.06</v>
      </c>
      <c r="F5" s="3">
        <v>3</v>
      </c>
      <c r="G5" s="3">
        <v>5.2</v>
      </c>
      <c r="H5" s="3">
        <v>1</v>
      </c>
      <c r="I5" s="3">
        <v>149</v>
      </c>
      <c r="J5" s="3">
        <v>2</v>
      </c>
      <c r="K5" s="3">
        <v>42.3</v>
      </c>
      <c r="L5" s="3">
        <v>7</v>
      </c>
      <c r="M5" s="3">
        <f t="shared" si="0"/>
        <v>20</v>
      </c>
      <c r="N5" s="2">
        <v>4</v>
      </c>
    </row>
    <row r="6" spans="1:14">
      <c r="A6" s="3">
        <v>5</v>
      </c>
      <c r="B6" s="3" t="s">
        <v>33</v>
      </c>
      <c r="C6" s="3">
        <v>25.8</v>
      </c>
      <c r="D6" s="3">
        <v>2</v>
      </c>
      <c r="E6" s="3">
        <v>49.16</v>
      </c>
      <c r="F6" s="3">
        <v>4</v>
      </c>
      <c r="G6" s="3">
        <v>4.3</v>
      </c>
      <c r="H6" s="3">
        <v>4</v>
      </c>
      <c r="I6" s="3">
        <v>124</v>
      </c>
      <c r="J6" s="3">
        <v>7</v>
      </c>
      <c r="K6" s="3">
        <v>38.4</v>
      </c>
      <c r="L6" s="3">
        <v>5</v>
      </c>
      <c r="M6" s="3">
        <f t="shared" si="0"/>
        <v>22</v>
      </c>
      <c r="N6" s="2">
        <v>5</v>
      </c>
    </row>
    <row r="7" spans="1:14">
      <c r="A7" s="3">
        <v>6</v>
      </c>
      <c r="B7" s="3" t="s">
        <v>34</v>
      </c>
      <c r="C7" s="3">
        <v>27.3</v>
      </c>
      <c r="D7" s="3">
        <v>6</v>
      </c>
      <c r="E7" s="3">
        <v>15.23</v>
      </c>
      <c r="F7" s="3">
        <v>7</v>
      </c>
      <c r="G7" s="3">
        <v>3.1</v>
      </c>
      <c r="H7" s="3">
        <v>7</v>
      </c>
      <c r="I7" s="3">
        <v>136</v>
      </c>
      <c r="J7" s="3">
        <v>5</v>
      </c>
      <c r="K7" s="3">
        <v>37</v>
      </c>
      <c r="L7" s="3">
        <v>2</v>
      </c>
      <c r="M7" s="3">
        <f t="shared" si="0"/>
        <v>27</v>
      </c>
      <c r="N7" s="2">
        <v>6</v>
      </c>
    </row>
    <row r="8" spans="1:14">
      <c r="A8" s="3">
        <v>7</v>
      </c>
      <c r="B8" s="3" t="s">
        <v>36</v>
      </c>
      <c r="C8" s="3">
        <v>27.1</v>
      </c>
      <c r="D8" s="3">
        <v>5</v>
      </c>
      <c r="E8" s="3">
        <v>16.21</v>
      </c>
      <c r="F8" s="3">
        <v>6</v>
      </c>
      <c r="G8" s="3">
        <v>4.2</v>
      </c>
      <c r="H8" s="3">
        <v>6</v>
      </c>
      <c r="I8" s="3">
        <v>133</v>
      </c>
      <c r="J8" s="3">
        <v>6</v>
      </c>
      <c r="K8" s="3">
        <v>38.700000000000003</v>
      </c>
      <c r="L8" s="3">
        <v>6</v>
      </c>
      <c r="M8" s="3">
        <f t="shared" si="0"/>
        <v>29</v>
      </c>
      <c r="N8" s="2">
        <v>7</v>
      </c>
    </row>
    <row r="9" spans="1:14">
      <c r="A9" s="3">
        <v>8</v>
      </c>
      <c r="B9" s="3" t="s">
        <v>31</v>
      </c>
      <c r="C9" s="3">
        <v>32.9</v>
      </c>
      <c r="D9" s="3">
        <v>8</v>
      </c>
      <c r="E9" s="3">
        <v>2.09</v>
      </c>
      <c r="F9" s="3">
        <v>8</v>
      </c>
      <c r="G9" s="3">
        <v>3.1</v>
      </c>
      <c r="H9" s="3">
        <v>7</v>
      </c>
      <c r="I9" s="3">
        <v>117</v>
      </c>
      <c r="J9" s="3">
        <v>8</v>
      </c>
      <c r="K9" s="3">
        <v>46.6</v>
      </c>
      <c r="L9" s="3">
        <v>8</v>
      </c>
      <c r="M9" s="3">
        <f t="shared" si="0"/>
        <v>39</v>
      </c>
      <c r="N9" s="2">
        <v>8</v>
      </c>
    </row>
    <row r="10" spans="1:14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f t="shared" ref="M10:M16" si="1">SUM(D10+F10+H10+J10+L10)</f>
        <v>0</v>
      </c>
      <c r="N10" s="3"/>
    </row>
    <row r="11" spans="1:14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 t="shared" si="1"/>
        <v>0</v>
      </c>
      <c r="N11" s="3"/>
    </row>
    <row r="12" spans="1:14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 t="shared" si="1"/>
        <v>0</v>
      </c>
      <c r="N12" s="3"/>
    </row>
    <row r="13" spans="1:14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 t="shared" si="1"/>
        <v>0</v>
      </c>
      <c r="N13" s="3"/>
    </row>
    <row r="14" spans="1:14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f t="shared" si="1"/>
        <v>0</v>
      </c>
      <c r="N14" s="3"/>
    </row>
    <row r="15" spans="1:14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1"/>
        <v>0</v>
      </c>
      <c r="N15" s="3"/>
    </row>
    <row r="16" spans="1:14">
      <c r="A16" s="3">
        <v>15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>
        <f t="shared" si="1"/>
        <v>0</v>
      </c>
      <c r="N16" s="3"/>
    </row>
  </sheetData>
  <sortState ref="B2:N9">
    <sortCondition ref="N2:N9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6"/>
  <sheetViews>
    <sheetView workbookViewId="0">
      <selection activeCell="N19" sqref="N19"/>
    </sheetView>
  </sheetViews>
  <sheetFormatPr defaultRowHeight="15"/>
  <cols>
    <col min="1" max="1" width="5.140625" customWidth="1"/>
    <col min="2" max="2" width="24.5703125" customWidth="1"/>
    <col min="3" max="3" width="13" customWidth="1"/>
    <col min="4" max="4" width="5.140625" customWidth="1"/>
    <col min="6" max="6" width="4.140625" customWidth="1"/>
    <col min="8" max="8" width="5.42578125" customWidth="1"/>
    <col min="10" max="10" width="4.85546875" customWidth="1"/>
    <col min="12" max="12" width="5.5703125" customWidth="1"/>
    <col min="14" max="14" width="16.85546875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58</v>
      </c>
      <c r="C2" s="3">
        <v>24.5</v>
      </c>
      <c r="D2" s="3">
        <v>1</v>
      </c>
      <c r="E2" s="3">
        <v>41</v>
      </c>
      <c r="F2" s="3">
        <v>1</v>
      </c>
      <c r="G2" s="3">
        <v>4</v>
      </c>
      <c r="H2" s="3">
        <v>3</v>
      </c>
      <c r="I2" s="3">
        <v>126</v>
      </c>
      <c r="J2" s="3">
        <v>3</v>
      </c>
      <c r="K2" s="3">
        <v>40.200000000000003</v>
      </c>
      <c r="L2" s="3">
        <v>2</v>
      </c>
      <c r="M2" s="3">
        <f t="shared" ref="M2:M12" si="0">SUM(D2+F2+H2+J2+L2)</f>
        <v>10</v>
      </c>
      <c r="N2" s="2">
        <v>1</v>
      </c>
    </row>
    <row r="3" spans="1:14">
      <c r="A3" s="3">
        <v>2</v>
      </c>
      <c r="B3" s="3" t="s">
        <v>56</v>
      </c>
      <c r="C3" s="3">
        <v>24.6</v>
      </c>
      <c r="D3" s="3">
        <v>2</v>
      </c>
      <c r="E3" s="3">
        <v>23</v>
      </c>
      <c r="F3" s="3">
        <v>3</v>
      </c>
      <c r="G3" s="3">
        <v>3.8</v>
      </c>
      <c r="H3" s="3">
        <v>4</v>
      </c>
      <c r="I3" s="3">
        <v>146</v>
      </c>
      <c r="J3" s="3">
        <v>1</v>
      </c>
      <c r="K3" s="3">
        <v>38.1</v>
      </c>
      <c r="L3" s="3">
        <v>1</v>
      </c>
      <c r="M3" s="3">
        <f t="shared" si="0"/>
        <v>11</v>
      </c>
      <c r="N3" s="2">
        <v>2</v>
      </c>
    </row>
    <row r="4" spans="1:14">
      <c r="A4" s="3">
        <v>3</v>
      </c>
      <c r="B4" s="3" t="s">
        <v>43</v>
      </c>
      <c r="C4" s="3">
        <v>25.3</v>
      </c>
      <c r="D4" s="3">
        <v>3</v>
      </c>
      <c r="E4" s="3">
        <v>23</v>
      </c>
      <c r="F4" s="3">
        <v>3</v>
      </c>
      <c r="G4" s="3">
        <v>6</v>
      </c>
      <c r="H4" s="3">
        <v>1</v>
      </c>
      <c r="I4" s="3">
        <v>129</v>
      </c>
      <c r="J4" s="3">
        <v>2</v>
      </c>
      <c r="K4" s="3">
        <v>42.5</v>
      </c>
      <c r="L4" s="3">
        <v>3</v>
      </c>
      <c r="M4" s="3">
        <f t="shared" si="0"/>
        <v>12</v>
      </c>
      <c r="N4" s="2">
        <v>3</v>
      </c>
    </row>
    <row r="5" spans="1:14">
      <c r="A5" s="3">
        <v>4</v>
      </c>
      <c r="B5" s="3" t="s">
        <v>40</v>
      </c>
      <c r="C5" s="3">
        <v>28.7</v>
      </c>
      <c r="D5" s="3">
        <v>5</v>
      </c>
      <c r="E5" s="3">
        <v>22.67</v>
      </c>
      <c r="F5" s="3">
        <v>5</v>
      </c>
      <c r="G5" s="3">
        <v>4.5999999999999996</v>
      </c>
      <c r="H5" s="3">
        <v>2</v>
      </c>
      <c r="I5" s="3">
        <v>121</v>
      </c>
      <c r="J5" s="3">
        <v>4</v>
      </c>
      <c r="K5" s="3">
        <v>43.8</v>
      </c>
      <c r="L5" s="3">
        <v>4</v>
      </c>
      <c r="M5" s="3">
        <f t="shared" si="0"/>
        <v>20</v>
      </c>
      <c r="N5" s="2">
        <v>4</v>
      </c>
    </row>
    <row r="6" spans="1:14">
      <c r="A6" s="3">
        <v>5</v>
      </c>
      <c r="B6" s="3" t="s">
        <v>39</v>
      </c>
      <c r="C6" s="3">
        <v>28.3</v>
      </c>
      <c r="D6" s="3">
        <v>4</v>
      </c>
      <c r="E6" s="3">
        <v>17</v>
      </c>
      <c r="F6" s="3">
        <v>6</v>
      </c>
      <c r="G6" s="3">
        <v>3.4</v>
      </c>
      <c r="H6" s="3">
        <v>5</v>
      </c>
      <c r="I6" s="3">
        <v>111</v>
      </c>
      <c r="J6" s="3">
        <v>5</v>
      </c>
      <c r="K6" s="3">
        <v>44.1</v>
      </c>
      <c r="L6" s="3">
        <v>5</v>
      </c>
      <c r="M6" s="3">
        <f t="shared" si="0"/>
        <v>25</v>
      </c>
      <c r="N6" s="2">
        <v>5</v>
      </c>
    </row>
    <row r="7" spans="1:14">
      <c r="A7" s="3">
        <v>6</v>
      </c>
      <c r="B7" s="5" t="s">
        <v>55</v>
      </c>
      <c r="C7" s="3">
        <v>32.200000000000003</v>
      </c>
      <c r="D7" s="3">
        <v>7</v>
      </c>
      <c r="E7" s="3">
        <v>32</v>
      </c>
      <c r="F7" s="3">
        <v>2</v>
      </c>
      <c r="G7" s="3">
        <v>2.9</v>
      </c>
      <c r="H7" s="3">
        <v>7</v>
      </c>
      <c r="I7" s="3">
        <v>98</v>
      </c>
      <c r="J7" s="3">
        <v>8</v>
      </c>
      <c r="K7" s="3">
        <v>45.5</v>
      </c>
      <c r="L7" s="3">
        <v>6</v>
      </c>
      <c r="M7" s="3">
        <f t="shared" si="0"/>
        <v>30</v>
      </c>
      <c r="N7" s="2">
        <v>6</v>
      </c>
    </row>
    <row r="8" spans="1:14">
      <c r="A8" s="3">
        <v>7</v>
      </c>
      <c r="B8" s="3" t="s">
        <v>51</v>
      </c>
      <c r="C8" s="3">
        <v>31.9</v>
      </c>
      <c r="D8" s="3">
        <v>6</v>
      </c>
      <c r="E8" s="3">
        <v>9.59</v>
      </c>
      <c r="F8" s="3">
        <v>9</v>
      </c>
      <c r="G8" s="3">
        <v>2.5</v>
      </c>
      <c r="H8" s="3">
        <v>9</v>
      </c>
      <c r="I8" s="3">
        <v>107</v>
      </c>
      <c r="J8" s="3">
        <v>6</v>
      </c>
      <c r="K8" s="3">
        <v>45.8</v>
      </c>
      <c r="L8" s="3">
        <v>7</v>
      </c>
      <c r="M8" s="3">
        <f t="shared" si="0"/>
        <v>37</v>
      </c>
      <c r="N8" s="2">
        <v>7</v>
      </c>
    </row>
    <row r="9" spans="1:14">
      <c r="A9" s="3">
        <v>8</v>
      </c>
      <c r="B9" s="3" t="s">
        <v>44</v>
      </c>
      <c r="C9" s="3">
        <v>36.700000000000003</v>
      </c>
      <c r="D9" s="3">
        <v>9</v>
      </c>
      <c r="E9" s="3">
        <v>4.5199999999999996</v>
      </c>
      <c r="F9" s="3">
        <v>11</v>
      </c>
      <c r="G9" s="3">
        <v>3.2</v>
      </c>
      <c r="H9" s="3">
        <v>6</v>
      </c>
      <c r="I9" s="3">
        <v>107</v>
      </c>
      <c r="J9" s="3">
        <v>6</v>
      </c>
      <c r="K9" s="3">
        <v>48.6</v>
      </c>
      <c r="L9" s="3">
        <v>8</v>
      </c>
      <c r="M9" s="3">
        <f t="shared" si="0"/>
        <v>40</v>
      </c>
      <c r="N9" s="2">
        <v>8</v>
      </c>
    </row>
    <row r="10" spans="1:14">
      <c r="A10" s="3">
        <v>9</v>
      </c>
      <c r="B10" s="3" t="s">
        <v>41</v>
      </c>
      <c r="C10" s="3">
        <v>38.4</v>
      </c>
      <c r="D10" s="3">
        <v>10</v>
      </c>
      <c r="E10" s="3">
        <v>12.03</v>
      </c>
      <c r="F10" s="3">
        <v>7</v>
      </c>
      <c r="G10" s="3">
        <v>2.7</v>
      </c>
      <c r="H10" s="3">
        <v>8</v>
      </c>
      <c r="I10" s="3">
        <v>95</v>
      </c>
      <c r="J10" s="3">
        <v>9</v>
      </c>
      <c r="K10" s="3">
        <v>52.4</v>
      </c>
      <c r="L10" s="3">
        <v>10</v>
      </c>
      <c r="M10" s="3">
        <f t="shared" si="0"/>
        <v>44</v>
      </c>
      <c r="N10" s="2">
        <v>9</v>
      </c>
    </row>
    <row r="11" spans="1:14">
      <c r="A11" s="3">
        <v>10</v>
      </c>
      <c r="B11" s="3" t="s">
        <v>42</v>
      </c>
      <c r="C11" s="3">
        <v>34.9</v>
      </c>
      <c r="D11" s="3">
        <v>8</v>
      </c>
      <c r="E11" s="3">
        <v>6.15</v>
      </c>
      <c r="F11" s="3">
        <v>10</v>
      </c>
      <c r="G11" s="3">
        <v>2.5</v>
      </c>
      <c r="H11" s="3">
        <v>9</v>
      </c>
      <c r="I11" s="3">
        <v>88</v>
      </c>
      <c r="J11" s="3">
        <v>10</v>
      </c>
      <c r="K11" s="3">
        <v>51.5</v>
      </c>
      <c r="L11" s="3">
        <v>9</v>
      </c>
      <c r="M11" s="3">
        <f t="shared" si="0"/>
        <v>46</v>
      </c>
      <c r="N11" s="2">
        <v>10</v>
      </c>
    </row>
    <row r="12" spans="1:14">
      <c r="A12" s="3">
        <v>11</v>
      </c>
      <c r="B12" s="3" t="s">
        <v>45</v>
      </c>
      <c r="C12" s="3">
        <v>39.9</v>
      </c>
      <c r="D12" s="3">
        <v>11</v>
      </c>
      <c r="E12" s="3">
        <v>9.94</v>
      </c>
      <c r="F12" s="3">
        <v>8</v>
      </c>
      <c r="G12" s="3">
        <v>2.1</v>
      </c>
      <c r="H12" s="3">
        <v>11</v>
      </c>
      <c r="I12" s="3">
        <v>77</v>
      </c>
      <c r="J12" s="3">
        <v>11</v>
      </c>
      <c r="K12" s="3">
        <v>53.3</v>
      </c>
      <c r="L12" s="3">
        <v>11</v>
      </c>
      <c r="M12" s="3">
        <f t="shared" si="0"/>
        <v>52</v>
      </c>
      <c r="N12" s="2">
        <v>11</v>
      </c>
    </row>
    <row r="13" spans="1:14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 t="shared" ref="M13" si="1">SUM(D13+F13+H13+J13+L13)</f>
        <v>0</v>
      </c>
      <c r="N13" s="2">
        <v>12</v>
      </c>
    </row>
    <row r="14" spans="1:14">
      <c r="A14" s="3">
        <v>13</v>
      </c>
    </row>
    <row r="15" spans="1:14">
      <c r="A15" s="3">
        <v>14</v>
      </c>
    </row>
    <row r="16" spans="1:14">
      <c r="A16" s="3">
        <v>15</v>
      </c>
    </row>
  </sheetData>
  <sortState ref="B2:N12">
    <sortCondition ref="M2:M12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J12" sqref="J12"/>
    </sheetView>
  </sheetViews>
  <sheetFormatPr defaultRowHeight="15"/>
  <cols>
    <col min="1" max="1" width="5.140625" customWidth="1"/>
    <col min="2" max="2" width="24.7109375" customWidth="1"/>
    <col min="3" max="3" width="13" customWidth="1"/>
    <col min="4" max="4" width="5" customWidth="1"/>
    <col min="6" max="6" width="4.5703125" customWidth="1"/>
    <col min="8" max="8" width="4.42578125" customWidth="1"/>
    <col min="10" max="10" width="4.28515625" customWidth="1"/>
    <col min="12" max="12" width="5.28515625" customWidth="1"/>
    <col min="14" max="14" width="16.85546875" customWidth="1"/>
  </cols>
  <sheetData>
    <row r="1" spans="1:14" s="1" customFormat="1">
      <c r="A1" s="2"/>
      <c r="B1" s="2" t="s">
        <v>0</v>
      </c>
      <c r="C1" s="2" t="s">
        <v>1</v>
      </c>
      <c r="D1" s="2" t="s">
        <v>2</v>
      </c>
      <c r="E1" s="2" t="s">
        <v>3</v>
      </c>
      <c r="F1" s="2" t="s">
        <v>2</v>
      </c>
      <c r="G1" s="2" t="s">
        <v>4</v>
      </c>
      <c r="H1" s="2" t="s">
        <v>2</v>
      </c>
      <c r="I1" s="2" t="s">
        <v>5</v>
      </c>
      <c r="J1" s="2" t="s">
        <v>2</v>
      </c>
      <c r="K1" s="2" t="s">
        <v>6</v>
      </c>
      <c r="L1" s="2" t="s">
        <v>2</v>
      </c>
      <c r="M1" s="2" t="s">
        <v>7</v>
      </c>
      <c r="N1" s="2" t="s">
        <v>8</v>
      </c>
    </row>
    <row r="2" spans="1:14">
      <c r="A2" s="3">
        <v>1</v>
      </c>
      <c r="B2" s="3" t="s">
        <v>46</v>
      </c>
      <c r="C2" s="3">
        <v>29</v>
      </c>
      <c r="D2" s="3">
        <v>1</v>
      </c>
      <c r="E2" s="3">
        <v>18</v>
      </c>
      <c r="F2" s="3">
        <v>2</v>
      </c>
      <c r="G2" s="3">
        <v>3.3</v>
      </c>
      <c r="H2" s="3">
        <v>2</v>
      </c>
      <c r="I2" s="3">
        <v>121</v>
      </c>
      <c r="J2" s="3">
        <v>2</v>
      </c>
      <c r="K2" s="3">
        <v>42.8</v>
      </c>
      <c r="L2" s="3">
        <v>1</v>
      </c>
      <c r="M2" s="3">
        <f t="shared" ref="M2:M7" si="0">SUM(D2+F2+H2+J2+L2)</f>
        <v>8</v>
      </c>
      <c r="N2" s="2">
        <v>1</v>
      </c>
    </row>
    <row r="3" spans="1:14">
      <c r="A3" s="3">
        <v>2</v>
      </c>
      <c r="B3" s="3" t="s">
        <v>50</v>
      </c>
      <c r="C3" s="3">
        <v>30.1</v>
      </c>
      <c r="D3" s="3">
        <v>2</v>
      </c>
      <c r="E3" s="3">
        <v>9.56</v>
      </c>
      <c r="F3" s="3">
        <v>3</v>
      </c>
      <c r="G3" s="3">
        <v>4.2</v>
      </c>
      <c r="H3" s="3">
        <v>1</v>
      </c>
      <c r="I3" s="3">
        <v>127</v>
      </c>
      <c r="J3" s="3">
        <v>1</v>
      </c>
      <c r="K3" s="3">
        <v>52.2</v>
      </c>
      <c r="L3" s="3">
        <v>5</v>
      </c>
      <c r="M3" s="3">
        <f t="shared" si="0"/>
        <v>12</v>
      </c>
      <c r="N3" s="2">
        <v>2</v>
      </c>
    </row>
    <row r="4" spans="1:14">
      <c r="A4" s="3">
        <v>3</v>
      </c>
      <c r="B4" s="3" t="s">
        <v>63</v>
      </c>
      <c r="C4" s="3">
        <v>31.3</v>
      </c>
      <c r="D4" s="3">
        <v>4</v>
      </c>
      <c r="E4" s="3">
        <v>25.91</v>
      </c>
      <c r="F4" s="3">
        <v>1</v>
      </c>
      <c r="G4" s="3">
        <v>2</v>
      </c>
      <c r="H4" s="3">
        <v>5</v>
      </c>
      <c r="I4" s="3">
        <v>93</v>
      </c>
      <c r="J4" s="3">
        <v>5</v>
      </c>
      <c r="K4" s="3">
        <v>44.2</v>
      </c>
      <c r="L4" s="3">
        <v>2</v>
      </c>
      <c r="M4" s="3">
        <f t="shared" si="0"/>
        <v>17</v>
      </c>
      <c r="N4" s="2">
        <v>3</v>
      </c>
    </row>
    <row r="5" spans="1:14">
      <c r="A5" s="3">
        <v>4</v>
      </c>
      <c r="B5" s="3" t="s">
        <v>47</v>
      </c>
      <c r="C5" s="3">
        <v>30.3</v>
      </c>
      <c r="D5" s="3">
        <v>3</v>
      </c>
      <c r="E5" s="3">
        <v>7.51</v>
      </c>
      <c r="F5" s="3">
        <v>5</v>
      </c>
      <c r="G5" s="3">
        <v>2.1</v>
      </c>
      <c r="H5" s="3">
        <v>4</v>
      </c>
      <c r="I5" s="3">
        <v>111</v>
      </c>
      <c r="J5" s="3">
        <v>3</v>
      </c>
      <c r="K5" s="3">
        <v>45.8</v>
      </c>
      <c r="L5" s="3">
        <v>3</v>
      </c>
      <c r="M5" s="3">
        <f t="shared" si="0"/>
        <v>18</v>
      </c>
      <c r="N5" s="2">
        <v>4</v>
      </c>
    </row>
    <row r="6" spans="1:14">
      <c r="A6" s="3">
        <v>5</v>
      </c>
      <c r="B6" s="3" t="s">
        <v>49</v>
      </c>
      <c r="C6" s="3">
        <v>35</v>
      </c>
      <c r="D6" s="3">
        <v>5</v>
      </c>
      <c r="E6" s="3">
        <v>4.0599999999999996</v>
      </c>
      <c r="F6" s="3">
        <v>6</v>
      </c>
      <c r="G6" s="3">
        <v>2.2999999999999998</v>
      </c>
      <c r="H6" s="3">
        <v>3</v>
      </c>
      <c r="I6" s="3">
        <v>98</v>
      </c>
      <c r="J6" s="3">
        <v>4</v>
      </c>
      <c r="K6" s="3">
        <v>51</v>
      </c>
      <c r="L6" s="3">
        <v>4</v>
      </c>
      <c r="M6" s="3">
        <f t="shared" si="0"/>
        <v>22</v>
      </c>
      <c r="N6" s="2">
        <v>5</v>
      </c>
    </row>
    <row r="7" spans="1:14">
      <c r="A7" s="3">
        <v>6</v>
      </c>
      <c r="B7" s="3" t="s">
        <v>57</v>
      </c>
      <c r="C7" s="3">
        <v>36.1</v>
      </c>
      <c r="D7" s="3">
        <v>6</v>
      </c>
      <c r="E7" s="3">
        <v>8.7200000000000006</v>
      </c>
      <c r="F7" s="3">
        <v>4</v>
      </c>
      <c r="G7" s="3">
        <v>1.7</v>
      </c>
      <c r="H7" s="3">
        <v>6</v>
      </c>
      <c r="I7" s="3">
        <v>92</v>
      </c>
      <c r="J7" s="3">
        <v>6</v>
      </c>
      <c r="K7" s="3">
        <v>55.6</v>
      </c>
      <c r="L7" s="3">
        <v>6</v>
      </c>
      <c r="M7" s="3">
        <f t="shared" si="0"/>
        <v>28</v>
      </c>
      <c r="N7" s="2">
        <v>6</v>
      </c>
    </row>
    <row r="8" spans="1:14">
      <c r="A8" s="3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>
        <f t="shared" ref="M8:M15" si="1">SUM(D8+F8+H8+J8+L8)</f>
        <v>0</v>
      </c>
      <c r="N8" s="3"/>
    </row>
    <row r="9" spans="1:14">
      <c r="A9" s="3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>
        <f t="shared" si="1"/>
        <v>0</v>
      </c>
      <c r="N9" s="3"/>
    </row>
    <row r="10" spans="1:14">
      <c r="A10" s="3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>
        <f t="shared" si="1"/>
        <v>0</v>
      </c>
      <c r="N10" s="3"/>
    </row>
    <row r="11" spans="1:14">
      <c r="A11" s="3">
        <v>10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>
        <f t="shared" si="1"/>
        <v>0</v>
      </c>
      <c r="N11" s="3"/>
    </row>
    <row r="12" spans="1:14">
      <c r="A12" s="3">
        <v>11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 t="shared" si="1"/>
        <v>0</v>
      </c>
      <c r="N12" s="3"/>
    </row>
    <row r="13" spans="1:14">
      <c r="A13" s="3">
        <v>12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 t="shared" si="1"/>
        <v>0</v>
      </c>
      <c r="N13" s="3"/>
    </row>
    <row r="14" spans="1:14">
      <c r="A14" s="3">
        <v>13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f t="shared" si="1"/>
        <v>0</v>
      </c>
      <c r="N14" s="3"/>
    </row>
    <row r="15" spans="1:14">
      <c r="A15" s="3">
        <v>14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>
        <f t="shared" si="1"/>
        <v>0</v>
      </c>
      <c r="N15" s="3"/>
    </row>
  </sheetData>
  <sortState ref="B2:N7">
    <sortCondition ref="M2:M7"/>
  </sortState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CH15</vt:lpstr>
      <vt:lpstr>D15</vt:lpstr>
      <vt:lpstr>CH16</vt:lpstr>
      <vt:lpstr>D16</vt:lpstr>
      <vt:lpstr>CH17-19</vt:lpstr>
      <vt:lpstr>D17-19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atletika</dc:creator>
  <cp:lastModifiedBy>atletika</cp:lastModifiedBy>
  <cp:lastPrinted>2024-04-06T09:36:23Z</cp:lastPrinted>
  <dcterms:created xsi:type="dcterms:W3CDTF">2024-04-05T07:04:19Z</dcterms:created>
  <dcterms:modified xsi:type="dcterms:W3CDTF">2024-04-06T19:12:04Z</dcterms:modified>
</cp:coreProperties>
</file>