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activeTab="2"/>
  </bookViews>
  <sheets>
    <sheet name="děti nar. 2015-16" sheetId="25" r:id="rId1"/>
    <sheet name="děti nar. 2017-18" sheetId="28" r:id="rId2"/>
    <sheet name="děti nar. 2019a ml." sheetId="27" r:id="rId3"/>
    <sheet name="volny" sheetId="29" r:id="rId4"/>
  </sheets>
  <calcPr calcId="124519"/>
</workbook>
</file>

<file path=xl/calcChain.xml><?xml version="1.0" encoding="utf-8"?>
<calcChain xmlns="http://schemas.openxmlformats.org/spreadsheetml/2006/main">
  <c r="I25" i="27"/>
  <c r="M10"/>
  <c r="M20"/>
  <c r="I20"/>
  <c r="F20"/>
  <c r="D20"/>
  <c r="D12" i="25"/>
  <c r="D15"/>
  <c r="F12"/>
  <c r="I12"/>
  <c r="M12"/>
  <c r="F15"/>
  <c r="I15"/>
  <c r="M15"/>
  <c r="D20"/>
  <c r="F20"/>
  <c r="I20"/>
  <c r="M20"/>
  <c r="D9"/>
  <c r="F9"/>
  <c r="I9"/>
  <c r="M9"/>
  <c r="D17"/>
  <c r="F17"/>
  <c r="I17"/>
  <c r="M17"/>
  <c r="D13"/>
  <c r="F13"/>
  <c r="I13"/>
  <c r="M13"/>
  <c r="D19"/>
  <c r="F19"/>
  <c r="I19"/>
  <c r="M19"/>
  <c r="D18"/>
  <c r="F18"/>
  <c r="I18"/>
  <c r="M18"/>
  <c r="D14"/>
  <c r="F14"/>
  <c r="I14"/>
  <c r="M14"/>
  <c r="D10"/>
  <c r="F10"/>
  <c r="I10"/>
  <c r="M10"/>
  <c r="D16"/>
  <c r="F16"/>
  <c r="I16"/>
  <c r="M16"/>
  <c r="D8"/>
  <c r="F8"/>
  <c r="I8"/>
  <c r="M8"/>
  <c r="D11"/>
  <c r="F11"/>
  <c r="I11"/>
  <c r="J8" s="1"/>
  <c r="M11"/>
  <c r="N10" s="1"/>
  <c r="D21"/>
  <c r="F21"/>
  <c r="I21"/>
  <c r="J21"/>
  <c r="M21"/>
  <c r="N21"/>
  <c r="D22"/>
  <c r="F22"/>
  <c r="I22"/>
  <c r="M22"/>
  <c r="N22"/>
  <c r="D23"/>
  <c r="F23"/>
  <c r="I23"/>
  <c r="J23"/>
  <c r="M23"/>
  <c r="N23"/>
  <c r="D24"/>
  <c r="F24"/>
  <c r="I24"/>
  <c r="M24"/>
  <c r="D25"/>
  <c r="F25"/>
  <c r="I25"/>
  <c r="J25"/>
  <c r="M25"/>
  <c r="N25"/>
  <c r="D26"/>
  <c r="F26"/>
  <c r="I26"/>
  <c r="M26"/>
  <c r="D27"/>
  <c r="F27"/>
  <c r="I27"/>
  <c r="J27"/>
  <c r="M27"/>
  <c r="N27"/>
  <c r="O47" i="29"/>
  <c r="P47"/>
  <c r="N47"/>
  <c r="M47"/>
  <c r="J47"/>
  <c r="I47"/>
  <c r="F47"/>
  <c r="D47"/>
  <c r="O46"/>
  <c r="P46"/>
  <c r="N46"/>
  <c r="M46"/>
  <c r="J46"/>
  <c r="I46"/>
  <c r="F46"/>
  <c r="D46"/>
  <c r="O45"/>
  <c r="P45"/>
  <c r="N45"/>
  <c r="M45"/>
  <c r="J45"/>
  <c r="I45"/>
  <c r="F45"/>
  <c r="D45"/>
  <c r="O44"/>
  <c r="P44"/>
  <c r="N44"/>
  <c r="M44"/>
  <c r="J44"/>
  <c r="I44"/>
  <c r="F44"/>
  <c r="D44"/>
  <c r="O43"/>
  <c r="P43"/>
  <c r="N43"/>
  <c r="M43"/>
  <c r="J43"/>
  <c r="I43"/>
  <c r="F43"/>
  <c r="D43"/>
  <c r="O42"/>
  <c r="P42"/>
  <c r="N42"/>
  <c r="M42"/>
  <c r="J42"/>
  <c r="I42"/>
  <c r="F42"/>
  <c r="D42"/>
  <c r="O41"/>
  <c r="P41"/>
  <c r="N41"/>
  <c r="M41"/>
  <c r="J41"/>
  <c r="I41"/>
  <c r="F41"/>
  <c r="D41"/>
  <c r="O40"/>
  <c r="P40"/>
  <c r="N40"/>
  <c r="M40"/>
  <c r="J40"/>
  <c r="I40"/>
  <c r="F40"/>
  <c r="D40"/>
  <c r="O39"/>
  <c r="P39"/>
  <c r="N39"/>
  <c r="M39"/>
  <c r="J39"/>
  <c r="I39"/>
  <c r="F39"/>
  <c r="D39"/>
  <c r="O38"/>
  <c r="P38"/>
  <c r="N38"/>
  <c r="M38"/>
  <c r="J38"/>
  <c r="I38"/>
  <c r="F38"/>
  <c r="D38"/>
  <c r="O37"/>
  <c r="P37"/>
  <c r="N37"/>
  <c r="M37"/>
  <c r="J37"/>
  <c r="I37"/>
  <c r="F37"/>
  <c r="D37"/>
  <c r="O36"/>
  <c r="P36"/>
  <c r="N36"/>
  <c r="M36"/>
  <c r="J36"/>
  <c r="I36"/>
  <c r="F36"/>
  <c r="D36"/>
  <c r="O35"/>
  <c r="P35"/>
  <c r="N35"/>
  <c r="M35"/>
  <c r="J35"/>
  <c r="I35"/>
  <c r="F35"/>
  <c r="D35"/>
  <c r="O34"/>
  <c r="P34"/>
  <c r="N34"/>
  <c r="M34"/>
  <c r="J34"/>
  <c r="I34"/>
  <c r="F34"/>
  <c r="D34"/>
  <c r="O33"/>
  <c r="P33"/>
  <c r="N33"/>
  <c r="M33"/>
  <c r="J33"/>
  <c r="I33"/>
  <c r="F33"/>
  <c r="D33"/>
  <c r="O32"/>
  <c r="P32"/>
  <c r="N32"/>
  <c r="M32"/>
  <c r="J32"/>
  <c r="I32"/>
  <c r="F32"/>
  <c r="D32"/>
  <c r="O31"/>
  <c r="P31"/>
  <c r="N31"/>
  <c r="M31"/>
  <c r="J31"/>
  <c r="I31"/>
  <c r="F31"/>
  <c r="D31"/>
  <c r="O30"/>
  <c r="P30"/>
  <c r="N30"/>
  <c r="M30"/>
  <c r="J30"/>
  <c r="I30"/>
  <c r="F30"/>
  <c r="D30"/>
  <c r="O29"/>
  <c r="P29"/>
  <c r="N29"/>
  <c r="M29"/>
  <c r="J29"/>
  <c r="I29"/>
  <c r="F29"/>
  <c r="D29"/>
  <c r="O28"/>
  <c r="P28"/>
  <c r="N28"/>
  <c r="M28"/>
  <c r="J28"/>
  <c r="I28"/>
  <c r="F28"/>
  <c r="D28"/>
  <c r="O27"/>
  <c r="P27"/>
  <c r="N27"/>
  <c r="M27"/>
  <c r="J27"/>
  <c r="I27"/>
  <c r="F27"/>
  <c r="D27"/>
  <c r="O26"/>
  <c r="P26"/>
  <c r="N26"/>
  <c r="M26"/>
  <c r="J26"/>
  <c r="I26"/>
  <c r="F26"/>
  <c r="D26"/>
  <c r="O25"/>
  <c r="P25"/>
  <c r="N25"/>
  <c r="M25"/>
  <c r="J25"/>
  <c r="I25"/>
  <c r="F25"/>
  <c r="D25"/>
  <c r="O24"/>
  <c r="P24"/>
  <c r="N24"/>
  <c r="M24"/>
  <c r="J24"/>
  <c r="I24"/>
  <c r="F24"/>
  <c r="D24"/>
  <c r="O23"/>
  <c r="P23"/>
  <c r="N23"/>
  <c r="M23"/>
  <c r="J23"/>
  <c r="I23"/>
  <c r="F23"/>
  <c r="D23"/>
  <c r="O22"/>
  <c r="P22"/>
  <c r="N22"/>
  <c r="M22"/>
  <c r="J22"/>
  <c r="I22"/>
  <c r="F22"/>
  <c r="D22"/>
  <c r="O21"/>
  <c r="P21"/>
  <c r="N21"/>
  <c r="M21"/>
  <c r="J21"/>
  <c r="I21"/>
  <c r="F21"/>
  <c r="D21"/>
  <c r="O20"/>
  <c r="P20"/>
  <c r="N20"/>
  <c r="M20"/>
  <c r="J20"/>
  <c r="I20"/>
  <c r="F20"/>
  <c r="D20"/>
  <c r="O19"/>
  <c r="P19"/>
  <c r="N19"/>
  <c r="M19"/>
  <c r="J19"/>
  <c r="I19"/>
  <c r="F19"/>
  <c r="D19"/>
  <c r="O18"/>
  <c r="P18"/>
  <c r="N18"/>
  <c r="M18"/>
  <c r="J18"/>
  <c r="I18"/>
  <c r="F18"/>
  <c r="D18"/>
  <c r="O17"/>
  <c r="P17"/>
  <c r="N17"/>
  <c r="M17"/>
  <c r="J17"/>
  <c r="I17"/>
  <c r="F17"/>
  <c r="D17"/>
  <c r="O16"/>
  <c r="P16"/>
  <c r="N16"/>
  <c r="M16"/>
  <c r="J16"/>
  <c r="I16"/>
  <c r="F16"/>
  <c r="D16"/>
  <c r="O15"/>
  <c r="P15"/>
  <c r="N15"/>
  <c r="M15"/>
  <c r="J15"/>
  <c r="I15"/>
  <c r="F15"/>
  <c r="D15"/>
  <c r="O14"/>
  <c r="P14"/>
  <c r="N14"/>
  <c r="M14"/>
  <c r="J14"/>
  <c r="I14"/>
  <c r="F14"/>
  <c r="D14"/>
  <c r="O13"/>
  <c r="P13"/>
  <c r="N13"/>
  <c r="M13"/>
  <c r="J13"/>
  <c r="I13"/>
  <c r="F13"/>
  <c r="D13"/>
  <c r="O12"/>
  <c r="P12"/>
  <c r="N12"/>
  <c r="M12"/>
  <c r="J12"/>
  <c r="I12"/>
  <c r="F12"/>
  <c r="D12"/>
  <c r="O11"/>
  <c r="P11"/>
  <c r="N11"/>
  <c r="M11"/>
  <c r="J11"/>
  <c r="I11"/>
  <c r="F11"/>
  <c r="D11"/>
  <c r="O10"/>
  <c r="P10"/>
  <c r="N10"/>
  <c r="M10"/>
  <c r="J10"/>
  <c r="I10"/>
  <c r="F10"/>
  <c r="D10"/>
  <c r="O9"/>
  <c r="P9"/>
  <c r="N9"/>
  <c r="M9"/>
  <c r="J9"/>
  <c r="I9"/>
  <c r="F9"/>
  <c r="D9"/>
  <c r="O8"/>
  <c r="P8"/>
  <c r="N8"/>
  <c r="M8"/>
  <c r="J8"/>
  <c r="I8"/>
  <c r="F8"/>
  <c r="D8"/>
  <c r="M43" i="28"/>
  <c r="N43" s="1"/>
  <c r="I43"/>
  <c r="J43" s="1"/>
  <c r="F43"/>
  <c r="D43"/>
  <c r="M42"/>
  <c r="N42" s="1"/>
  <c r="I42"/>
  <c r="J42" s="1"/>
  <c r="F42"/>
  <c r="D42"/>
  <c r="M41"/>
  <c r="N41" s="1"/>
  <c r="I41"/>
  <c r="J41" s="1"/>
  <c r="F41"/>
  <c r="D41"/>
  <c r="M40"/>
  <c r="N40" s="1"/>
  <c r="I40"/>
  <c r="J40" s="1"/>
  <c r="F40"/>
  <c r="D40"/>
  <c r="M39"/>
  <c r="N39" s="1"/>
  <c r="I39"/>
  <c r="J39" s="1"/>
  <c r="F39"/>
  <c r="D39"/>
  <c r="M38"/>
  <c r="N38" s="1"/>
  <c r="I38"/>
  <c r="J38" s="1"/>
  <c r="F38"/>
  <c r="D38"/>
  <c r="M37"/>
  <c r="N37" s="1"/>
  <c r="I37"/>
  <c r="J37" s="1"/>
  <c r="F37"/>
  <c r="D37"/>
  <c r="M36"/>
  <c r="N36" s="1"/>
  <c r="I36"/>
  <c r="J36" s="1"/>
  <c r="F36"/>
  <c r="D36"/>
  <c r="M35"/>
  <c r="N35" s="1"/>
  <c r="I35"/>
  <c r="J35" s="1"/>
  <c r="F35"/>
  <c r="D35"/>
  <c r="M34"/>
  <c r="N34" s="1"/>
  <c r="I34"/>
  <c r="J34" s="1"/>
  <c r="F34"/>
  <c r="D34"/>
  <c r="M33"/>
  <c r="N33" s="1"/>
  <c r="I33"/>
  <c r="J33" s="1"/>
  <c r="F33"/>
  <c r="D33"/>
  <c r="M32"/>
  <c r="N32" s="1"/>
  <c r="I32"/>
  <c r="J32" s="1"/>
  <c r="F32"/>
  <c r="D32"/>
  <c r="M31"/>
  <c r="N31" s="1"/>
  <c r="I31"/>
  <c r="F31"/>
  <c r="D31"/>
  <c r="M30"/>
  <c r="N30" s="1"/>
  <c r="I30"/>
  <c r="J30" s="1"/>
  <c r="F30"/>
  <c r="D30"/>
  <c r="M29"/>
  <c r="N29" s="1"/>
  <c r="I29"/>
  <c r="F29"/>
  <c r="D29"/>
  <c r="M28"/>
  <c r="N28" s="1"/>
  <c r="I28"/>
  <c r="J28" s="1"/>
  <c r="F28"/>
  <c r="D28"/>
  <c r="M27"/>
  <c r="N27" s="1"/>
  <c r="I27"/>
  <c r="J27" s="1"/>
  <c r="F27"/>
  <c r="D27"/>
  <c r="M10"/>
  <c r="I10"/>
  <c r="F10"/>
  <c r="D10"/>
  <c r="M17"/>
  <c r="I17"/>
  <c r="F17"/>
  <c r="D17"/>
  <c r="M11"/>
  <c r="I11"/>
  <c r="F11"/>
  <c r="D11"/>
  <c r="M18"/>
  <c r="I18"/>
  <c r="F18"/>
  <c r="D18"/>
  <c r="M8"/>
  <c r="I8"/>
  <c r="F8"/>
  <c r="D8"/>
  <c r="M13"/>
  <c r="I13"/>
  <c r="F13"/>
  <c r="D13"/>
  <c r="M21"/>
  <c r="I21"/>
  <c r="F21"/>
  <c r="D21"/>
  <c r="M26"/>
  <c r="I26"/>
  <c r="F26"/>
  <c r="D26"/>
  <c r="M24"/>
  <c r="I24"/>
  <c r="F24"/>
  <c r="D24"/>
  <c r="M25"/>
  <c r="I25"/>
  <c r="F25"/>
  <c r="D25"/>
  <c r="M14"/>
  <c r="I14"/>
  <c r="F14"/>
  <c r="D14"/>
  <c r="M15"/>
  <c r="I15"/>
  <c r="F15"/>
  <c r="D15"/>
  <c r="M20"/>
  <c r="I20"/>
  <c r="F20"/>
  <c r="D20"/>
  <c r="M22"/>
  <c r="I22"/>
  <c r="F22"/>
  <c r="D22"/>
  <c r="M12"/>
  <c r="I12"/>
  <c r="F12"/>
  <c r="D12"/>
  <c r="M9"/>
  <c r="I9"/>
  <c r="F9"/>
  <c r="D9"/>
  <c r="M19"/>
  <c r="I19"/>
  <c r="F19"/>
  <c r="D19"/>
  <c r="M23"/>
  <c r="I23"/>
  <c r="F23"/>
  <c r="D23"/>
  <c r="M16"/>
  <c r="N16" s="1"/>
  <c r="I16"/>
  <c r="F16"/>
  <c r="D16"/>
  <c r="M47" i="27"/>
  <c r="N47" s="1"/>
  <c r="I47"/>
  <c r="J47" s="1"/>
  <c r="F47"/>
  <c r="D47"/>
  <c r="M46"/>
  <c r="N46" s="1"/>
  <c r="I46"/>
  <c r="J46" s="1"/>
  <c r="F46"/>
  <c r="D46"/>
  <c r="M45"/>
  <c r="N45" s="1"/>
  <c r="I45"/>
  <c r="J45" s="1"/>
  <c r="F45"/>
  <c r="D45"/>
  <c r="M44"/>
  <c r="N44" s="1"/>
  <c r="I44"/>
  <c r="J44" s="1"/>
  <c r="F44"/>
  <c r="D44"/>
  <c r="M43"/>
  <c r="N43" s="1"/>
  <c r="I43"/>
  <c r="J43" s="1"/>
  <c r="F43"/>
  <c r="D43"/>
  <c r="M42"/>
  <c r="N42" s="1"/>
  <c r="I42"/>
  <c r="J42" s="1"/>
  <c r="F42"/>
  <c r="D42"/>
  <c r="M41"/>
  <c r="N41" s="1"/>
  <c r="I41"/>
  <c r="J41" s="1"/>
  <c r="F41"/>
  <c r="D41"/>
  <c r="M40"/>
  <c r="N40" s="1"/>
  <c r="I40"/>
  <c r="J40" s="1"/>
  <c r="F40"/>
  <c r="D40"/>
  <c r="M39"/>
  <c r="N39" s="1"/>
  <c r="I39"/>
  <c r="J39" s="1"/>
  <c r="F39"/>
  <c r="D39"/>
  <c r="M38"/>
  <c r="N38" s="1"/>
  <c r="I38"/>
  <c r="J38" s="1"/>
  <c r="F38"/>
  <c r="D38"/>
  <c r="M37"/>
  <c r="N37" s="1"/>
  <c r="I37"/>
  <c r="J37" s="1"/>
  <c r="F37"/>
  <c r="D37"/>
  <c r="M36"/>
  <c r="N36" s="1"/>
  <c r="I36"/>
  <c r="J36" s="1"/>
  <c r="F36"/>
  <c r="D36"/>
  <c r="M35"/>
  <c r="N35" s="1"/>
  <c r="I35"/>
  <c r="J35" s="1"/>
  <c r="F35"/>
  <c r="D35"/>
  <c r="M34"/>
  <c r="N34" s="1"/>
  <c r="I34"/>
  <c r="J34" s="1"/>
  <c r="F34"/>
  <c r="D34"/>
  <c r="M33"/>
  <c r="N33" s="1"/>
  <c r="I33"/>
  <c r="J33" s="1"/>
  <c r="F33"/>
  <c r="D33"/>
  <c r="M32"/>
  <c r="N32" s="1"/>
  <c r="I32"/>
  <c r="J32" s="1"/>
  <c r="F32"/>
  <c r="D32"/>
  <c r="M31"/>
  <c r="N31" s="1"/>
  <c r="I31"/>
  <c r="J31" s="1"/>
  <c r="F31"/>
  <c r="D31"/>
  <c r="M30"/>
  <c r="N30" s="1"/>
  <c r="I30"/>
  <c r="J30" s="1"/>
  <c r="F30"/>
  <c r="D30"/>
  <c r="M29"/>
  <c r="N29" s="1"/>
  <c r="I29"/>
  <c r="J29" s="1"/>
  <c r="F29"/>
  <c r="D29"/>
  <c r="M28"/>
  <c r="N28" s="1"/>
  <c r="I28"/>
  <c r="J28" s="1"/>
  <c r="F28"/>
  <c r="D28"/>
  <c r="M27"/>
  <c r="N27" s="1"/>
  <c r="I27"/>
  <c r="J27" s="1"/>
  <c r="F27"/>
  <c r="D27"/>
  <c r="I10"/>
  <c r="F10"/>
  <c r="D10"/>
  <c r="M16"/>
  <c r="I16"/>
  <c r="F16"/>
  <c r="D16"/>
  <c r="M13"/>
  <c r="I13"/>
  <c r="F13"/>
  <c r="D13"/>
  <c r="M22"/>
  <c r="I22"/>
  <c r="F22"/>
  <c r="D22"/>
  <c r="M24"/>
  <c r="I24"/>
  <c r="F24"/>
  <c r="D24"/>
  <c r="M11"/>
  <c r="I11"/>
  <c r="F11"/>
  <c r="D11"/>
  <c r="M23"/>
  <c r="I23"/>
  <c r="F23"/>
  <c r="D23"/>
  <c r="M12"/>
  <c r="I12"/>
  <c r="F12"/>
  <c r="D12"/>
  <c r="M14"/>
  <c r="I14"/>
  <c r="F14"/>
  <c r="D14"/>
  <c r="M19"/>
  <c r="I19"/>
  <c r="F19"/>
  <c r="D19"/>
  <c r="M18"/>
  <c r="I18"/>
  <c r="F18"/>
  <c r="D18"/>
  <c r="M17"/>
  <c r="I17"/>
  <c r="F17"/>
  <c r="D17"/>
  <c r="M26"/>
  <c r="N26" s="1"/>
  <c r="I26"/>
  <c r="J26" s="1"/>
  <c r="F26"/>
  <c r="D26"/>
  <c r="M8"/>
  <c r="I8"/>
  <c r="F8"/>
  <c r="D8"/>
  <c r="M9"/>
  <c r="I9"/>
  <c r="F9"/>
  <c r="D9"/>
  <c r="M21"/>
  <c r="I21"/>
  <c r="F21"/>
  <c r="D21"/>
  <c r="M15"/>
  <c r="N13" s="1"/>
  <c r="I15"/>
  <c r="F15"/>
  <c r="D15"/>
  <c r="M25"/>
  <c r="F25"/>
  <c r="D25"/>
  <c r="M49" i="25"/>
  <c r="N49"/>
  <c r="I49"/>
  <c r="J49"/>
  <c r="F49"/>
  <c r="D49"/>
  <c r="M48"/>
  <c r="N48"/>
  <c r="I48"/>
  <c r="J48"/>
  <c r="F48"/>
  <c r="D48"/>
  <c r="M47"/>
  <c r="N47"/>
  <c r="I47"/>
  <c r="J47"/>
  <c r="F47"/>
  <c r="D47"/>
  <c r="M46"/>
  <c r="N46"/>
  <c r="I46"/>
  <c r="J46"/>
  <c r="F46"/>
  <c r="D46"/>
  <c r="M45"/>
  <c r="N45"/>
  <c r="I45"/>
  <c r="J45"/>
  <c r="F45"/>
  <c r="D45"/>
  <c r="M44"/>
  <c r="N44"/>
  <c r="I44"/>
  <c r="J44"/>
  <c r="F44"/>
  <c r="D44"/>
  <c r="M43"/>
  <c r="N43"/>
  <c r="I43"/>
  <c r="J43"/>
  <c r="F43"/>
  <c r="D43"/>
  <c r="M42"/>
  <c r="N42"/>
  <c r="I42"/>
  <c r="J42"/>
  <c r="F42"/>
  <c r="D42"/>
  <c r="M41"/>
  <c r="N41"/>
  <c r="I41"/>
  <c r="J41"/>
  <c r="F41"/>
  <c r="D41"/>
  <c r="M40"/>
  <c r="N40"/>
  <c r="I40"/>
  <c r="J40"/>
  <c r="F40"/>
  <c r="D40"/>
  <c r="M39"/>
  <c r="N39"/>
  <c r="I39"/>
  <c r="J39"/>
  <c r="F39"/>
  <c r="D39"/>
  <c r="M38"/>
  <c r="N38"/>
  <c r="I38"/>
  <c r="J38"/>
  <c r="F38"/>
  <c r="D38"/>
  <c r="M37"/>
  <c r="N37"/>
  <c r="I37"/>
  <c r="J37"/>
  <c r="F37"/>
  <c r="D37"/>
  <c r="M36"/>
  <c r="N36"/>
  <c r="I36"/>
  <c r="J36"/>
  <c r="F36"/>
  <c r="D36"/>
  <c r="M35"/>
  <c r="N35"/>
  <c r="I35"/>
  <c r="J35"/>
  <c r="F35"/>
  <c r="D35"/>
  <c r="M34"/>
  <c r="N34"/>
  <c r="I34"/>
  <c r="J34"/>
  <c r="F34"/>
  <c r="D34"/>
  <c r="M33"/>
  <c r="N33"/>
  <c r="I33"/>
  <c r="J33"/>
  <c r="F33"/>
  <c r="D33"/>
  <c r="M32"/>
  <c r="N32"/>
  <c r="I32"/>
  <c r="J32"/>
  <c r="F32"/>
  <c r="D32"/>
  <c r="M31"/>
  <c r="N31"/>
  <c r="I31"/>
  <c r="J31"/>
  <c r="F31"/>
  <c r="D31"/>
  <c r="M30"/>
  <c r="N30"/>
  <c r="I30"/>
  <c r="J30"/>
  <c r="F30"/>
  <c r="D30"/>
  <c r="M29"/>
  <c r="N29"/>
  <c r="I29"/>
  <c r="J29"/>
  <c r="F29"/>
  <c r="D29"/>
  <c r="M28"/>
  <c r="N28"/>
  <c r="I28"/>
  <c r="J28"/>
  <c r="F28"/>
  <c r="D28"/>
  <c r="N13" i="28"/>
  <c r="J10" i="27"/>
  <c r="J29" i="28"/>
  <c r="J31"/>
  <c r="J22" i="25"/>
  <c r="O22" s="1"/>
  <c r="P22" s="1"/>
  <c r="J12"/>
  <c r="J16"/>
  <c r="J14"/>
  <c r="J19"/>
  <c r="J17"/>
  <c r="J24"/>
  <c r="N20"/>
  <c r="N24"/>
  <c r="O24" s="1"/>
  <c r="P24" s="1"/>
  <c r="N12"/>
  <c r="N11"/>
  <c r="N14"/>
  <c r="N17"/>
  <c r="O12"/>
  <c r="N26"/>
  <c r="O14"/>
  <c r="O23"/>
  <c r="P23" s="1"/>
  <c r="J26"/>
  <c r="J11"/>
  <c r="N10" i="27" l="1"/>
  <c r="J15" i="28"/>
  <c r="J14"/>
  <c r="J25"/>
  <c r="J24"/>
  <c r="N23"/>
  <c r="O23" s="1"/>
  <c r="N19"/>
  <c r="N9"/>
  <c r="O9" s="1"/>
  <c r="N12"/>
  <c r="N22"/>
  <c r="O22" s="1"/>
  <c r="N20"/>
  <c r="N15"/>
  <c r="O15" s="1"/>
  <c r="N14"/>
  <c r="N25"/>
  <c r="O25" s="1"/>
  <c r="N24"/>
  <c r="N26"/>
  <c r="O26" s="1"/>
  <c r="N21"/>
  <c r="N8"/>
  <c r="N18"/>
  <c r="N11"/>
  <c r="N17"/>
  <c r="N10"/>
  <c r="J22" i="27"/>
  <c r="J13"/>
  <c r="J16"/>
  <c r="N24"/>
  <c r="N16"/>
  <c r="O21" i="25"/>
  <c r="P21" s="1"/>
  <c r="N18"/>
  <c r="J23" i="27"/>
  <c r="J11"/>
  <c r="J24"/>
  <c r="J17"/>
  <c r="J15"/>
  <c r="J21"/>
  <c r="J9"/>
  <c r="J8"/>
  <c r="J19"/>
  <c r="J14"/>
  <c r="J12"/>
  <c r="J20"/>
  <c r="J18"/>
  <c r="J25"/>
  <c r="J10" i="25"/>
  <c r="O27"/>
  <c r="P27" s="1"/>
  <c r="O25"/>
  <c r="P25" s="1"/>
  <c r="J18"/>
  <c r="O18" s="1"/>
  <c r="O43"/>
  <c r="P43" s="1"/>
  <c r="J13"/>
  <c r="J9"/>
  <c r="J15"/>
  <c r="O17"/>
  <c r="J20"/>
  <c r="O20" s="1"/>
  <c r="P20" s="1"/>
  <c r="O26"/>
  <c r="P26" s="1"/>
  <c r="O11"/>
  <c r="O48"/>
  <c r="P48" s="1"/>
  <c r="O49"/>
  <c r="P49" s="1"/>
  <c r="O10"/>
  <c r="N8"/>
  <c r="O8" s="1"/>
  <c r="N19"/>
  <c r="O19" s="1"/>
  <c r="N13"/>
  <c r="O13" s="1"/>
  <c r="N9"/>
  <c r="O9" s="1"/>
  <c r="O46"/>
  <c r="P46" s="1"/>
  <c r="N15"/>
  <c r="O31"/>
  <c r="P31" s="1"/>
  <c r="O32"/>
  <c r="P32" s="1"/>
  <c r="O33"/>
  <c r="P33" s="1"/>
  <c r="O36"/>
  <c r="P36" s="1"/>
  <c r="O38"/>
  <c r="P38" s="1"/>
  <c r="O41"/>
  <c r="P41" s="1"/>
  <c r="O28"/>
  <c r="P28" s="1"/>
  <c r="O30"/>
  <c r="P30" s="1"/>
  <c r="O34"/>
  <c r="P34" s="1"/>
  <c r="O35"/>
  <c r="P35" s="1"/>
  <c r="O37"/>
  <c r="P37" s="1"/>
  <c r="O39"/>
  <c r="P39" s="1"/>
  <c r="O40"/>
  <c r="P40" s="1"/>
  <c r="O42"/>
  <c r="P42" s="1"/>
  <c r="O44"/>
  <c r="P44" s="1"/>
  <c r="O45"/>
  <c r="P45" s="1"/>
  <c r="O47"/>
  <c r="P47" s="1"/>
  <c r="N16"/>
  <c r="O16" s="1"/>
  <c r="O29"/>
  <c r="P29" s="1"/>
  <c r="N12" i="27"/>
  <c r="N23"/>
  <c r="N22"/>
  <c r="N17"/>
  <c r="N11"/>
  <c r="N25"/>
  <c r="N15"/>
  <c r="N21"/>
  <c r="N9"/>
  <c r="N8"/>
  <c r="O8" s="1"/>
  <c r="N18"/>
  <c r="N19"/>
  <c r="N14"/>
  <c r="J13" i="28"/>
  <c r="O13" s="1"/>
  <c r="J26"/>
  <c r="J21"/>
  <c r="O21" s="1"/>
  <c r="J8"/>
  <c r="O8" s="1"/>
  <c r="J18"/>
  <c r="O18" s="1"/>
  <c r="J11"/>
  <c r="O11" s="1"/>
  <c r="J17"/>
  <c r="J10"/>
  <c r="O10" s="1"/>
  <c r="N20" i="27"/>
  <c r="O20" s="1"/>
  <c r="J16" i="28"/>
  <c r="J23"/>
  <c r="J19"/>
  <c r="J9"/>
  <c r="J12"/>
  <c r="J22"/>
  <c r="J20"/>
  <c r="O27" i="27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P43" s="1"/>
  <c r="O44"/>
  <c r="P44" s="1"/>
  <c r="O45"/>
  <c r="P45" s="1"/>
  <c r="O46"/>
  <c r="P46" s="1"/>
  <c r="O47"/>
  <c r="P47" s="1"/>
  <c r="O13"/>
  <c r="O17"/>
  <c r="O10"/>
  <c r="O25"/>
  <c r="P25" s="1"/>
  <c r="O15"/>
  <c r="O21"/>
  <c r="O9"/>
  <c r="O19"/>
  <c r="O14"/>
  <c r="O26"/>
  <c r="P26" s="1"/>
  <c r="O18"/>
  <c r="O24"/>
  <c r="O22"/>
  <c r="O16"/>
  <c r="O12"/>
  <c r="O23"/>
  <c r="O16" i="28"/>
  <c r="O17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P43" s="1"/>
  <c r="O19"/>
  <c r="O12"/>
  <c r="O20"/>
  <c r="O14"/>
  <c r="O24"/>
  <c r="P27" i="27" l="1"/>
  <c r="P24" i="28"/>
  <c r="P14"/>
  <c r="P10"/>
  <c r="P17"/>
  <c r="P11"/>
  <c r="P18"/>
  <c r="P8"/>
  <c r="P13"/>
  <c r="P21"/>
  <c r="P26"/>
  <c r="P25"/>
  <c r="P15"/>
  <c r="P20"/>
  <c r="P22"/>
  <c r="P12"/>
  <c r="P9"/>
  <c r="P19"/>
  <c r="P23"/>
  <c r="P16"/>
  <c r="O11" i="27"/>
  <c r="P11" s="1"/>
  <c r="O15" i="25"/>
  <c r="P16" s="1"/>
  <c r="P16" i="27" l="1"/>
  <c r="P24"/>
  <c r="P13"/>
  <c r="P22"/>
  <c r="P23"/>
  <c r="P12"/>
  <c r="P20"/>
  <c r="P14"/>
  <c r="P19"/>
  <c r="P18" i="25"/>
  <c r="P14"/>
  <c r="P19"/>
  <c r="P13"/>
  <c r="P17"/>
  <c r="P9"/>
  <c r="P18" i="27"/>
  <c r="P17"/>
  <c r="P8"/>
  <c r="P9"/>
  <c r="P21"/>
  <c r="P15"/>
  <c r="P11" i="25"/>
  <c r="P8"/>
  <c r="P10"/>
  <c r="P15"/>
  <c r="P12"/>
</calcChain>
</file>

<file path=xl/sharedStrings.xml><?xml version="1.0" encoding="utf-8"?>
<sst xmlns="http://schemas.openxmlformats.org/spreadsheetml/2006/main" count="180" uniqueCount="75">
  <si>
    <t>výkon</t>
  </si>
  <si>
    <t>umístění</t>
  </si>
  <si>
    <t>Slalomový běh</t>
  </si>
  <si>
    <t>Součet</t>
  </si>
  <si>
    <t>Celkové</t>
  </si>
  <si>
    <t>pořadí</t>
  </si>
  <si>
    <t>místo:</t>
  </si>
  <si>
    <t>datum:</t>
  </si>
  <si>
    <t>metry</t>
  </si>
  <si>
    <t>sekundy</t>
  </si>
  <si>
    <t>v disciplínách</t>
  </si>
  <si>
    <t>Štafetový běh</t>
  </si>
  <si>
    <t>RODINNÉ ZÁVODY</t>
  </si>
  <si>
    <t xml:space="preserve">Skok </t>
  </si>
  <si>
    <t xml:space="preserve">Hod </t>
  </si>
  <si>
    <t>Tým</t>
  </si>
  <si>
    <t xml:space="preserve">Pozor - Výsledky zapisujte jako obyčejné číslo s desetinnou čárkou. Je nutné, aby v jednom sloupečku u všech výkonů byly použity stejné jednotky.              </t>
  </si>
  <si>
    <t xml:space="preserve">Zapisujte pouze do sloupce "výkon", umístění se dopočte automaticky. </t>
  </si>
  <si>
    <t>rodič</t>
  </si>
  <si>
    <t>dítě</t>
  </si>
  <si>
    <t>Ʃ</t>
  </si>
  <si>
    <t>DĚTI r. narození 08-10</t>
  </si>
  <si>
    <t>DĚTI r. narození 11-12</t>
  </si>
  <si>
    <t>DĚTI r. narození 13-15</t>
  </si>
  <si>
    <t>Žampachová Lenka</t>
  </si>
  <si>
    <t>Filip Vilém</t>
  </si>
  <si>
    <t>Havlíková Veronika</t>
  </si>
  <si>
    <t>Černá Anna</t>
  </si>
  <si>
    <t>Vlachová Ema</t>
  </si>
  <si>
    <t>Gürtlerová Inka</t>
  </si>
  <si>
    <t xml:space="preserve">Jelínek Matouš </t>
  </si>
  <si>
    <t>Jíra Josef</t>
  </si>
  <si>
    <t>Kalaš Matyáš</t>
  </si>
  <si>
    <t>Leníček Jan</t>
  </si>
  <si>
    <t>Maděrová Natálie</t>
  </si>
  <si>
    <t>Pohořálek Tomáš</t>
  </si>
  <si>
    <t>Turková Antonie</t>
  </si>
  <si>
    <t>Zoulová Michaela</t>
  </si>
  <si>
    <t>Baumruk Jiří</t>
  </si>
  <si>
    <t>Dlouhá Klára</t>
  </si>
  <si>
    <t>Chytrá Zuzana</t>
  </si>
  <si>
    <t>Jíra Ondřej</t>
  </si>
  <si>
    <t>Kořenová Barbora</t>
  </si>
  <si>
    <t>Krejčí Aloisie</t>
  </si>
  <si>
    <t>Matoušková Klára</t>
  </si>
  <si>
    <t>Okurková Zuzana</t>
  </si>
  <si>
    <t>Pohořálek Lukáš</t>
  </si>
  <si>
    <t>Pomejová Vendula</t>
  </si>
  <si>
    <t>Stará Adina</t>
  </si>
  <si>
    <t>Šumná Anna</t>
  </si>
  <si>
    <t>Vízková Alice</t>
  </si>
  <si>
    <t>Zoulová Anna</t>
  </si>
  <si>
    <t>Žůrková Kristýna</t>
  </si>
  <si>
    <t>Bendel Tadeáš</t>
  </si>
  <si>
    <t>Franzová Marie</t>
  </si>
  <si>
    <t>Kavina Mathias</t>
  </si>
  <si>
    <t>Klimtová Barbora</t>
  </si>
  <si>
    <t>Mařík Mikuláš</t>
  </si>
  <si>
    <t>Pomej Jan</t>
  </si>
  <si>
    <t>Stará Alžběta</t>
  </si>
  <si>
    <t>Šámal Kryštof</t>
  </si>
  <si>
    <t>Šumný Adam</t>
  </si>
  <si>
    <t>Urbánková Anna</t>
  </si>
  <si>
    <t>Vintrová Simona</t>
  </si>
  <si>
    <t>Žampachová Eliška</t>
  </si>
  <si>
    <t>Trenčínská Ema</t>
  </si>
  <si>
    <t>Výškrabka Jakub</t>
  </si>
  <si>
    <t>Čeřovská Barbora</t>
  </si>
  <si>
    <t>Pelcová Dorota</t>
  </si>
  <si>
    <t>Výškrabka Matěj</t>
  </si>
  <si>
    <t>Zeman Matěj</t>
  </si>
  <si>
    <t>Pospíšilová Eliška</t>
  </si>
  <si>
    <t>Grosse Justyna</t>
  </si>
  <si>
    <t>Vízek David</t>
  </si>
  <si>
    <t>Lesniková Nikol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</si>
</sst>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9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9"/>
      </top>
      <bottom style="double">
        <color indexed="64"/>
      </bottom>
      <diagonal/>
    </border>
    <border>
      <left style="medium">
        <color indexed="64"/>
      </left>
      <right style="dotted">
        <color indexed="55"/>
      </right>
      <top style="double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55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dotted">
        <color indexed="55"/>
      </right>
      <top style="hair">
        <color indexed="22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medium">
        <color indexed="64"/>
      </bottom>
      <diagonal/>
    </border>
    <border>
      <left/>
      <right style="medium">
        <color indexed="64"/>
      </right>
      <top style="hair">
        <color indexed="22"/>
      </top>
      <bottom style="hair">
        <color indexed="22"/>
      </bottom>
      <diagonal/>
    </border>
    <border>
      <left/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55"/>
      </right>
      <top style="hair">
        <color indexed="22"/>
      </top>
      <bottom style="hair">
        <color indexed="22"/>
      </bottom>
      <diagonal/>
    </border>
    <border>
      <left/>
      <right style="dotted">
        <color indexed="55"/>
      </right>
      <top style="hair">
        <color indexed="22"/>
      </top>
      <bottom style="medium">
        <color indexed="64"/>
      </bottom>
      <diagonal/>
    </border>
    <border>
      <left/>
      <right style="thin">
        <color indexed="64"/>
      </right>
      <top style="thin">
        <color indexed="9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medium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dotted">
        <color indexed="55"/>
      </right>
      <top style="double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8" fillId="2" borderId="23" xfId="0" applyFont="1" applyFill="1" applyBorder="1" applyProtection="1"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wrapText="1"/>
      <protection locked="0"/>
    </xf>
    <xf numFmtId="0" fontId="6" fillId="3" borderId="27" xfId="0" applyFont="1" applyFill="1" applyBorder="1" applyAlignment="1" applyProtection="1">
      <alignment wrapText="1"/>
      <protection locked="0"/>
    </xf>
    <xf numFmtId="0" fontId="6" fillId="3" borderId="0" xfId="0" applyFont="1" applyFill="1" applyBorder="1" applyAlignment="1" applyProtection="1">
      <alignment wrapText="1"/>
      <protection locked="0"/>
    </xf>
    <xf numFmtId="0" fontId="6" fillId="3" borderId="28" xfId="0" applyFont="1" applyFill="1" applyBorder="1" applyAlignment="1" applyProtection="1">
      <alignment wrapText="1"/>
      <protection locked="0"/>
    </xf>
    <xf numFmtId="0" fontId="6" fillId="3" borderId="29" xfId="0" applyFont="1" applyFill="1" applyBorder="1" applyAlignment="1" applyProtection="1">
      <alignment wrapText="1"/>
      <protection locked="0"/>
    </xf>
    <xf numFmtId="0" fontId="6" fillId="3" borderId="30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2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Protection="1"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0" fontId="5" fillId="0" borderId="31" xfId="0" applyFont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/>
      <protection locked="0"/>
    </xf>
    <xf numFmtId="0" fontId="7" fillId="0" borderId="33" xfId="0" applyFont="1" applyBorder="1" applyAlignment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1" fillId="2" borderId="36" xfId="0" applyFont="1" applyFill="1" applyBorder="1" applyAlignment="1" applyProtection="1">
      <protection locked="0"/>
    </xf>
    <xf numFmtId="0" fontId="7" fillId="0" borderId="37" xfId="0" applyFont="1" applyBorder="1" applyAlignment="1"/>
    <xf numFmtId="0" fontId="0" fillId="2" borderId="38" xfId="0" applyFont="1" applyFill="1" applyBorder="1" applyAlignment="1" applyProtection="1">
      <protection locked="0"/>
    </xf>
    <xf numFmtId="0" fontId="7" fillId="0" borderId="33" xfId="0" applyFont="1" applyBorder="1" applyAlignment="1" applyProtection="1">
      <protection locked="0"/>
    </xf>
    <xf numFmtId="0" fontId="1" fillId="2" borderId="39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0" fontId="10" fillId="0" borderId="6" xfId="0" applyFont="1" applyBorder="1" applyAlignment="1" applyProtection="1">
      <alignment horizontal="center"/>
      <protection locked="0"/>
    </xf>
    <xf numFmtId="164" fontId="0" fillId="0" borderId="41" xfId="0" applyNumberFormat="1" applyBorder="1" applyAlignment="1" applyProtection="1">
      <alignment horizontal="center"/>
    </xf>
    <xf numFmtId="2" fontId="0" fillId="0" borderId="41" xfId="0" applyNumberFormat="1" applyBorder="1" applyAlignment="1" applyProtection="1">
      <alignment horizontal="center"/>
    </xf>
    <xf numFmtId="0" fontId="0" fillId="0" borderId="42" xfId="0" applyBorder="1"/>
    <xf numFmtId="0" fontId="0" fillId="0" borderId="1" xfId="0" applyBorder="1" applyAlignment="1" applyProtection="1">
      <alignment horizontal="left"/>
      <protection locked="0"/>
    </xf>
    <xf numFmtId="0" fontId="8" fillId="0" borderId="10" xfId="0" applyFont="1" applyBorder="1" applyProtection="1">
      <protection locked="0"/>
    </xf>
    <xf numFmtId="0" fontId="8" fillId="0" borderId="34" xfId="0" applyFont="1" applyBorder="1" applyAlignment="1" applyProtection="1">
      <alignment horizontal="center"/>
    </xf>
    <xf numFmtId="0" fontId="0" fillId="4" borderId="42" xfId="0" applyFill="1" applyBorder="1"/>
    <xf numFmtId="0" fontId="0" fillId="5" borderId="42" xfId="0" applyFill="1" applyBorder="1"/>
    <xf numFmtId="0" fontId="11" fillId="5" borderId="42" xfId="0" applyFont="1" applyFill="1" applyBorder="1" applyProtection="1">
      <protection locked="0"/>
    </xf>
    <xf numFmtId="0" fontId="8" fillId="4" borderId="0" xfId="0" applyFont="1" applyFill="1"/>
    <xf numFmtId="0" fontId="0" fillId="6" borderId="42" xfId="0" applyFill="1" applyBorder="1"/>
    <xf numFmtId="0" fontId="6" fillId="3" borderId="43" xfId="0" applyFont="1" applyFill="1" applyBorder="1" applyAlignment="1" applyProtection="1">
      <alignment horizontal="center" wrapText="1"/>
      <protection locked="0"/>
    </xf>
    <xf numFmtId="0" fontId="6" fillId="3" borderId="0" xfId="0" applyFont="1" applyFill="1" applyBorder="1" applyAlignment="1" applyProtection="1">
      <alignment horizontal="center" wrapText="1"/>
      <protection locked="0"/>
    </xf>
    <xf numFmtId="0" fontId="9" fillId="3" borderId="43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Border="1" applyAlignment="1" applyProtection="1">
      <alignment horizontal="center" wrapText="1"/>
      <protection locked="0"/>
    </xf>
    <xf numFmtId="0" fontId="9" fillId="3" borderId="44" xfId="0" applyFont="1" applyFill="1" applyBorder="1" applyAlignment="1" applyProtection="1">
      <alignment horizontal="center" wrapText="1"/>
      <protection locked="0"/>
    </xf>
    <xf numFmtId="0" fontId="9" fillId="3" borderId="29" xfId="0" applyFont="1" applyFill="1" applyBorder="1" applyAlignment="1" applyProtection="1">
      <alignment horizontal="center" wrapText="1"/>
      <protection locked="0"/>
    </xf>
    <xf numFmtId="0" fontId="1" fillId="2" borderId="45" xfId="0" applyFont="1" applyFill="1" applyBorder="1" applyAlignment="1" applyProtection="1">
      <alignment horizontal="center"/>
      <protection locked="0"/>
    </xf>
    <xf numFmtId="0" fontId="1" fillId="2" borderId="36" xfId="0" applyFont="1" applyFill="1" applyBorder="1" applyAlignment="1" applyProtection="1">
      <alignment horizontal="center"/>
      <protection locked="0"/>
    </xf>
    <xf numFmtId="0" fontId="0" fillId="2" borderId="45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37" xfId="0" applyFont="1" applyBorder="1" applyAlignment="1">
      <alignment horizontal="center"/>
    </xf>
  </cellXfs>
  <cellStyles count="1">
    <cellStyle name="normální" xfId="0" builtinId="0"/>
  </cellStyles>
  <dxfs count="12"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381000</xdr:colOff>
      <xdr:row>0</xdr:row>
      <xdr:rowOff>762000</xdr:rowOff>
    </xdr:to>
    <xdr:pic>
      <xdr:nvPicPr>
        <xdr:cNvPr id="17441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0"/>
          <a:ext cx="3181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409575</xdr:colOff>
      <xdr:row>0</xdr:row>
      <xdr:rowOff>762000</xdr:rowOff>
    </xdr:to>
    <xdr:pic>
      <xdr:nvPicPr>
        <xdr:cNvPr id="22555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0"/>
          <a:ext cx="3181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314325</xdr:colOff>
      <xdr:row>0</xdr:row>
      <xdr:rowOff>762000</xdr:rowOff>
    </xdr:to>
    <xdr:pic>
      <xdr:nvPicPr>
        <xdr:cNvPr id="19489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0"/>
          <a:ext cx="31908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390525</xdr:colOff>
      <xdr:row>0</xdr:row>
      <xdr:rowOff>762000</xdr:rowOff>
    </xdr:to>
    <xdr:pic>
      <xdr:nvPicPr>
        <xdr:cNvPr id="23564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0"/>
          <a:ext cx="2752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0"/>
  <sheetViews>
    <sheetView topLeftCell="B2" zoomScale="120" zoomScaleNormal="120" workbookViewId="0">
      <selection activeCell="B8" sqref="A8:XFD20"/>
    </sheetView>
  </sheetViews>
  <sheetFormatPr defaultRowHeight="12.75"/>
  <cols>
    <col min="1" max="1" width="2.42578125" style="3" customWidth="1"/>
    <col min="2" max="2" width="18.140625" style="3" customWidth="1"/>
    <col min="3" max="3" width="7.28515625" style="3" customWidth="1"/>
    <col min="4" max="4" width="8.140625" style="3" customWidth="1"/>
    <col min="5" max="5" width="8.42578125" style="3" customWidth="1"/>
    <col min="6" max="6" width="7.42578125" style="3" customWidth="1"/>
    <col min="7" max="7" width="9.28515625" style="3" customWidth="1"/>
    <col min="8" max="8" width="9" style="3" customWidth="1"/>
    <col min="9" max="9" width="8.42578125" style="3" customWidth="1"/>
    <col min="10" max="10" width="7.140625" style="3" customWidth="1"/>
    <col min="11" max="11" width="6.28515625" style="3" customWidth="1"/>
    <col min="12" max="12" width="7" style="3" customWidth="1"/>
    <col min="13" max="13" width="6.42578125" style="3" customWidth="1"/>
    <col min="14" max="14" width="7.85546875" style="3" customWidth="1"/>
    <col min="15" max="15" width="14.42578125" style="3" customWidth="1"/>
    <col min="16" max="16" width="8.7109375" style="3" customWidth="1"/>
    <col min="17" max="17" width="8.85546875" style="3" customWidth="1"/>
    <col min="18" max="18" width="9.85546875" style="3" customWidth="1"/>
    <col min="19" max="19" width="8.42578125" style="3" customWidth="1"/>
    <col min="20" max="20" width="9.140625" style="3" customWidth="1"/>
    <col min="21" max="21" width="8.5703125" style="3" customWidth="1"/>
    <col min="22" max="22" width="9.5703125" style="3" customWidth="1"/>
    <col min="23" max="23" width="8.5703125" style="3" customWidth="1"/>
    <col min="24" max="24" width="9.140625" style="3" customWidth="1"/>
    <col min="25" max="25" width="13.28515625" style="3" customWidth="1"/>
    <col min="26" max="26" width="9.5703125" style="3" customWidth="1"/>
    <col min="27" max="16384" width="9.140625" style="3"/>
  </cols>
  <sheetData>
    <row r="1" spans="1:35" s="38" customFormat="1" ht="77.45" customHeight="1">
      <c r="A1" s="34"/>
      <c r="B1" s="35" t="s">
        <v>22</v>
      </c>
      <c r="C1" s="36" t="s">
        <v>12</v>
      </c>
      <c r="D1" s="37"/>
      <c r="E1" s="37"/>
      <c r="F1" s="63" t="s">
        <v>16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28"/>
      <c r="R1" s="28"/>
      <c r="S1" s="28"/>
      <c r="T1" s="28"/>
      <c r="U1" s="28"/>
      <c r="V1" s="28"/>
      <c r="W1" s="28"/>
      <c r="X1" s="28"/>
      <c r="Y1" s="28"/>
      <c r="Z1" s="29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38" customFormat="1" ht="18" customHeight="1">
      <c r="A2" s="34"/>
      <c r="B2" s="37"/>
      <c r="C2" s="39" t="s">
        <v>6</v>
      </c>
      <c r="D2" s="37"/>
      <c r="E2" s="37"/>
      <c r="F2" s="65" t="s">
        <v>17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30"/>
      <c r="R2" s="30"/>
      <c r="S2" s="30"/>
      <c r="T2" s="30"/>
      <c r="U2" s="30"/>
      <c r="V2" s="30"/>
      <c r="W2" s="30"/>
      <c r="X2" s="30"/>
      <c r="Y2" s="30"/>
      <c r="Z2" s="31"/>
      <c r="AA2" s="34"/>
      <c r="AB2" s="34"/>
      <c r="AC2" s="34"/>
      <c r="AD2" s="34"/>
      <c r="AE2" s="34"/>
      <c r="AF2" s="34"/>
      <c r="AG2" s="34"/>
      <c r="AH2" s="34"/>
      <c r="AI2" s="34"/>
    </row>
    <row r="3" spans="1:35" s="38" customFormat="1" ht="18" customHeight="1">
      <c r="A3" s="34"/>
      <c r="B3" s="37"/>
      <c r="C3" s="39" t="s">
        <v>7</v>
      </c>
      <c r="D3" s="37"/>
      <c r="E3" s="37"/>
      <c r="F3" s="67"/>
      <c r="G3" s="68"/>
      <c r="H3" s="68"/>
      <c r="I3" s="68"/>
      <c r="J3" s="68"/>
      <c r="K3" s="68"/>
      <c r="L3" s="68"/>
      <c r="M3" s="68"/>
      <c r="N3" s="68"/>
      <c r="O3" s="68"/>
      <c r="P3" s="68"/>
      <c r="Q3" s="32"/>
      <c r="R3" s="32"/>
      <c r="S3" s="32"/>
      <c r="T3" s="32"/>
      <c r="U3" s="32"/>
      <c r="V3" s="32"/>
      <c r="W3" s="32"/>
      <c r="X3" s="32"/>
      <c r="Y3" s="32"/>
      <c r="Z3" s="33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13.5" thickBo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s="4"/>
      <c r="B5" s="25" t="s">
        <v>15</v>
      </c>
      <c r="C5" s="69" t="s">
        <v>2</v>
      </c>
      <c r="D5" s="70"/>
      <c r="E5" s="71" t="s">
        <v>11</v>
      </c>
      <c r="F5" s="70"/>
      <c r="G5" s="49"/>
      <c r="H5" s="41"/>
      <c r="I5" s="47" t="s">
        <v>13</v>
      </c>
      <c r="J5" s="45"/>
      <c r="K5" s="49"/>
      <c r="L5" s="41"/>
      <c r="M5" s="47" t="s">
        <v>14</v>
      </c>
      <c r="N5" s="45"/>
      <c r="O5" s="26" t="s">
        <v>3</v>
      </c>
      <c r="P5" s="27" t="s">
        <v>4</v>
      </c>
      <c r="Q5" s="5"/>
      <c r="R5" s="1"/>
      <c r="S5" s="1"/>
      <c r="T5" s="1"/>
      <c r="U5" s="1"/>
      <c r="V5" s="1"/>
      <c r="W5" s="1"/>
      <c r="X5" s="1"/>
      <c r="Y5" s="1"/>
    </row>
    <row r="6" spans="1:35">
      <c r="A6" s="4"/>
      <c r="B6" s="19"/>
      <c r="C6" s="72" t="s">
        <v>9</v>
      </c>
      <c r="D6" s="73"/>
      <c r="E6" s="72" t="s">
        <v>9</v>
      </c>
      <c r="F6" s="73"/>
      <c r="G6" s="50"/>
      <c r="H6" s="42"/>
      <c r="I6" s="48" t="s">
        <v>8</v>
      </c>
      <c r="J6" s="46"/>
      <c r="K6" s="50"/>
      <c r="L6" s="42"/>
      <c r="M6" s="48" t="s">
        <v>8</v>
      </c>
      <c r="N6" s="46"/>
      <c r="O6" s="20" t="s">
        <v>1</v>
      </c>
      <c r="P6" s="21" t="s">
        <v>5</v>
      </c>
      <c r="Q6" s="5"/>
      <c r="R6" s="1"/>
      <c r="S6" s="1"/>
      <c r="T6" s="1"/>
      <c r="U6" s="1"/>
      <c r="V6" s="1"/>
      <c r="W6" s="1"/>
      <c r="X6" s="1"/>
      <c r="Y6" s="1"/>
    </row>
    <row r="7" spans="1:35" ht="13.5" thickBot="1">
      <c r="A7" s="4"/>
      <c r="B7" s="6"/>
      <c r="C7" s="7" t="s">
        <v>0</v>
      </c>
      <c r="D7" s="8" t="s">
        <v>1</v>
      </c>
      <c r="E7" s="7" t="s">
        <v>0</v>
      </c>
      <c r="F7" s="8" t="s">
        <v>1</v>
      </c>
      <c r="G7" s="7" t="s">
        <v>19</v>
      </c>
      <c r="H7" s="7" t="s">
        <v>18</v>
      </c>
      <c r="I7" s="51" t="s">
        <v>20</v>
      </c>
      <c r="J7" s="8" t="s">
        <v>1</v>
      </c>
      <c r="K7" s="7" t="s">
        <v>19</v>
      </c>
      <c r="L7" s="7" t="s">
        <v>18</v>
      </c>
      <c r="M7" s="51" t="s">
        <v>20</v>
      </c>
      <c r="N7" s="8" t="s">
        <v>1</v>
      </c>
      <c r="O7" s="24" t="s">
        <v>10</v>
      </c>
      <c r="P7" s="9"/>
      <c r="Q7" s="5"/>
      <c r="R7" s="1"/>
      <c r="S7" s="1"/>
      <c r="T7" s="1"/>
      <c r="U7" s="1"/>
      <c r="V7" s="1"/>
      <c r="W7" s="1"/>
      <c r="X7" s="1"/>
      <c r="Y7" s="1"/>
    </row>
    <row r="8" spans="1:35" ht="14.25" thickTop="1" thickBot="1">
      <c r="A8" s="4"/>
      <c r="B8" s="58" t="s">
        <v>24</v>
      </c>
      <c r="C8" s="54">
        <v>17.899999999999999</v>
      </c>
      <c r="D8" s="14">
        <f t="shared" ref="D8:D20" si="0">IF(+C8,+RANK(C8,C$8:C$49,1),0)</f>
        <v>2</v>
      </c>
      <c r="E8" s="22">
        <v>8.3000000000000007</v>
      </c>
      <c r="F8" s="14">
        <f t="shared" ref="F8:F20" si="1">IF(+E8,+RANK(E8,E$8:E$49,1),0)</f>
        <v>1</v>
      </c>
      <c r="G8" s="43">
        <v>192</v>
      </c>
      <c r="H8" s="43">
        <v>213</v>
      </c>
      <c r="I8" s="53">
        <f t="shared" ref="I8:I20" si="2">SUM(G8:H8)</f>
        <v>405</v>
      </c>
      <c r="J8" s="14">
        <f t="shared" ref="J8:J20" si="3">IF(+I8,+RANK(I8,I$8:I$49,0),0)</f>
        <v>1</v>
      </c>
      <c r="K8" s="43">
        <v>6.8</v>
      </c>
      <c r="L8" s="43">
        <v>10.5</v>
      </c>
      <c r="M8" s="52">
        <f t="shared" ref="M8:M20" si="4">SUM(K8:L8)</f>
        <v>17.3</v>
      </c>
      <c r="N8" s="14">
        <f t="shared" ref="N8:N20" si="5">IF(+M8,+RANK(M8,M$8:M$49,0),0)</f>
        <v>1</v>
      </c>
      <c r="O8" s="16">
        <f t="shared" ref="O8:O20" si="6">+IF(+AND(+F8&gt;0,+N8&gt;0,+J8&gt;0,+D8&gt;0),+F8+N8+J8+D8,"nekompletní")</f>
        <v>5</v>
      </c>
      <c r="P8" s="17">
        <f t="shared" ref="P8:P20" si="7">IF(+O8&lt;&gt;"nekompletní",+RANK(O8,O$8:O$49,1),0)</f>
        <v>1</v>
      </c>
      <c r="Q8" s="5"/>
      <c r="R8" s="1"/>
      <c r="S8" s="1"/>
      <c r="T8" s="1"/>
      <c r="U8" s="1"/>
      <c r="V8" s="1"/>
      <c r="W8" s="1"/>
      <c r="X8" s="1"/>
      <c r="Y8" s="1"/>
    </row>
    <row r="9" spans="1:35" ht="14.25" thickTop="1" thickBot="1">
      <c r="A9" s="4"/>
      <c r="B9" s="58" t="s">
        <v>31</v>
      </c>
      <c r="C9" s="54">
        <v>18.7</v>
      </c>
      <c r="D9" s="14">
        <f t="shared" si="0"/>
        <v>5</v>
      </c>
      <c r="E9" s="22">
        <v>8.5</v>
      </c>
      <c r="F9" s="14">
        <f t="shared" si="1"/>
        <v>2</v>
      </c>
      <c r="G9" s="43">
        <v>178</v>
      </c>
      <c r="H9" s="43">
        <v>220</v>
      </c>
      <c r="I9" s="53">
        <f t="shared" si="2"/>
        <v>398</v>
      </c>
      <c r="J9" s="14">
        <f t="shared" si="3"/>
        <v>3</v>
      </c>
      <c r="K9" s="43">
        <v>6.8</v>
      </c>
      <c r="L9" s="43">
        <v>9.75</v>
      </c>
      <c r="M9" s="52">
        <f t="shared" si="4"/>
        <v>16.55</v>
      </c>
      <c r="N9" s="14">
        <f t="shared" si="5"/>
        <v>2</v>
      </c>
      <c r="O9" s="16">
        <f t="shared" si="6"/>
        <v>12</v>
      </c>
      <c r="P9" s="17">
        <f t="shared" si="7"/>
        <v>2</v>
      </c>
      <c r="Q9" s="5"/>
      <c r="R9" s="1"/>
      <c r="S9" s="1"/>
      <c r="T9" s="1"/>
      <c r="U9" s="1"/>
      <c r="V9" s="1"/>
      <c r="W9" s="1"/>
      <c r="X9" s="1"/>
      <c r="Y9" s="1"/>
    </row>
    <row r="10" spans="1:35" ht="14.25" thickTop="1" thickBot="1">
      <c r="A10" s="4"/>
      <c r="B10" s="58" t="s">
        <v>28</v>
      </c>
      <c r="C10" s="54">
        <v>17.8</v>
      </c>
      <c r="D10" s="14">
        <f t="shared" si="0"/>
        <v>1</v>
      </c>
      <c r="E10" s="22">
        <v>8.6999999999999993</v>
      </c>
      <c r="F10" s="14">
        <f t="shared" si="1"/>
        <v>5</v>
      </c>
      <c r="G10" s="43">
        <v>185</v>
      </c>
      <c r="H10" s="43">
        <v>215</v>
      </c>
      <c r="I10" s="53">
        <f t="shared" si="2"/>
        <v>400</v>
      </c>
      <c r="J10" s="14">
        <f t="shared" si="3"/>
        <v>2</v>
      </c>
      <c r="K10" s="43">
        <v>7</v>
      </c>
      <c r="L10" s="43">
        <v>7</v>
      </c>
      <c r="M10" s="52">
        <f t="shared" si="4"/>
        <v>14</v>
      </c>
      <c r="N10" s="14">
        <f t="shared" si="5"/>
        <v>6</v>
      </c>
      <c r="O10" s="16">
        <f t="shared" si="6"/>
        <v>14</v>
      </c>
      <c r="P10" s="17">
        <f t="shared" si="7"/>
        <v>3</v>
      </c>
      <c r="Q10" s="5"/>
      <c r="R10" s="1"/>
      <c r="S10" s="1"/>
      <c r="T10" s="1"/>
      <c r="U10" s="1"/>
      <c r="V10" s="1"/>
      <c r="W10" s="1"/>
      <c r="X10" s="1"/>
      <c r="Y10" s="1"/>
    </row>
    <row r="11" spans="1:35" ht="14.25" thickTop="1" thickBot="1">
      <c r="A11" s="4"/>
      <c r="B11" s="60" t="s">
        <v>74</v>
      </c>
      <c r="C11" s="54">
        <v>18.2</v>
      </c>
      <c r="D11" s="14">
        <f t="shared" si="0"/>
        <v>3</v>
      </c>
      <c r="E11" s="22">
        <v>8.5</v>
      </c>
      <c r="F11" s="14">
        <f t="shared" si="1"/>
        <v>2</v>
      </c>
      <c r="G11" s="43">
        <v>194</v>
      </c>
      <c r="H11" s="43">
        <v>198</v>
      </c>
      <c r="I11" s="53">
        <f t="shared" si="2"/>
        <v>392</v>
      </c>
      <c r="J11" s="14">
        <f t="shared" si="3"/>
        <v>5</v>
      </c>
      <c r="K11" s="43">
        <v>7.5</v>
      </c>
      <c r="L11" s="43">
        <v>7</v>
      </c>
      <c r="M11" s="52">
        <f t="shared" si="4"/>
        <v>14.5</v>
      </c>
      <c r="N11" s="14">
        <f t="shared" si="5"/>
        <v>5</v>
      </c>
      <c r="O11" s="16">
        <f t="shared" si="6"/>
        <v>15</v>
      </c>
      <c r="P11" s="17">
        <f t="shared" si="7"/>
        <v>4</v>
      </c>
      <c r="Q11" s="5"/>
      <c r="R11" s="1"/>
      <c r="S11" s="1"/>
      <c r="T11" s="1"/>
      <c r="U11" s="1"/>
      <c r="V11" s="1"/>
      <c r="W11" s="1"/>
      <c r="X11" s="1"/>
      <c r="Y11" s="1"/>
    </row>
    <row r="12" spans="1:35" ht="14.25" thickTop="1" thickBot="1">
      <c r="A12" s="4"/>
      <c r="B12" s="58" t="s">
        <v>25</v>
      </c>
      <c r="C12" s="54">
        <v>18.899999999999999</v>
      </c>
      <c r="D12" s="14">
        <f t="shared" si="0"/>
        <v>6</v>
      </c>
      <c r="E12" s="22">
        <v>9.6</v>
      </c>
      <c r="F12" s="14">
        <f t="shared" si="1"/>
        <v>8</v>
      </c>
      <c r="G12" s="43">
        <v>163</v>
      </c>
      <c r="H12" s="43">
        <v>229</v>
      </c>
      <c r="I12" s="53">
        <f t="shared" si="2"/>
        <v>392</v>
      </c>
      <c r="J12" s="14">
        <f t="shared" si="3"/>
        <v>5</v>
      </c>
      <c r="K12" s="43">
        <v>5</v>
      </c>
      <c r="L12" s="43">
        <v>11.5</v>
      </c>
      <c r="M12" s="52">
        <f t="shared" si="4"/>
        <v>16.5</v>
      </c>
      <c r="N12" s="14">
        <f t="shared" si="5"/>
        <v>3</v>
      </c>
      <c r="O12" s="16">
        <f t="shared" si="6"/>
        <v>22</v>
      </c>
      <c r="P12" s="17">
        <f t="shared" si="7"/>
        <v>5</v>
      </c>
      <c r="Q12" s="5"/>
      <c r="R12" s="1"/>
      <c r="S12" s="1"/>
      <c r="T12" s="1"/>
      <c r="U12" s="1"/>
      <c r="V12" s="1"/>
      <c r="W12" s="1"/>
      <c r="X12" s="1"/>
      <c r="Y12" s="1"/>
    </row>
    <row r="13" spans="1:35" ht="14.25" thickTop="1" thickBot="1">
      <c r="A13" s="4"/>
      <c r="B13" s="59" t="s">
        <v>33</v>
      </c>
      <c r="C13" s="54">
        <v>19.2</v>
      </c>
      <c r="D13" s="14">
        <f t="shared" si="0"/>
        <v>8</v>
      </c>
      <c r="E13" s="22">
        <v>8.6</v>
      </c>
      <c r="F13" s="14">
        <f t="shared" si="1"/>
        <v>4</v>
      </c>
      <c r="G13" s="43">
        <v>197</v>
      </c>
      <c r="H13" s="43">
        <v>182</v>
      </c>
      <c r="I13" s="53">
        <f t="shared" si="2"/>
        <v>379</v>
      </c>
      <c r="J13" s="14">
        <f t="shared" si="3"/>
        <v>8</v>
      </c>
      <c r="K13" s="43">
        <v>7.5</v>
      </c>
      <c r="L13" s="43">
        <v>6.2</v>
      </c>
      <c r="M13" s="52">
        <f t="shared" si="4"/>
        <v>13.7</v>
      </c>
      <c r="N13" s="14">
        <f t="shared" si="5"/>
        <v>8</v>
      </c>
      <c r="O13" s="16">
        <f t="shared" si="6"/>
        <v>28</v>
      </c>
      <c r="P13" s="17">
        <f t="shared" si="7"/>
        <v>6</v>
      </c>
      <c r="Q13" s="5"/>
      <c r="R13" s="1"/>
      <c r="S13" s="1"/>
      <c r="T13" s="1"/>
      <c r="U13" s="1"/>
      <c r="V13" s="1"/>
      <c r="W13" s="1"/>
      <c r="X13" s="1"/>
      <c r="Y13" s="1"/>
    </row>
    <row r="14" spans="1:35" ht="14.25" thickTop="1" thickBot="1">
      <c r="A14" s="4"/>
      <c r="B14" s="58" t="s">
        <v>36</v>
      </c>
      <c r="C14" s="54">
        <v>20.8</v>
      </c>
      <c r="D14" s="14">
        <f t="shared" si="0"/>
        <v>10</v>
      </c>
      <c r="E14" s="22">
        <v>9.6</v>
      </c>
      <c r="F14" s="14">
        <f t="shared" si="1"/>
        <v>8</v>
      </c>
      <c r="G14" s="43">
        <v>159</v>
      </c>
      <c r="H14" s="43">
        <v>238</v>
      </c>
      <c r="I14" s="53">
        <f t="shared" si="2"/>
        <v>397</v>
      </c>
      <c r="J14" s="14">
        <f t="shared" si="3"/>
        <v>4</v>
      </c>
      <c r="K14" s="43">
        <v>4.4000000000000004</v>
      </c>
      <c r="L14" s="43">
        <v>8.5</v>
      </c>
      <c r="M14" s="52">
        <f t="shared" si="4"/>
        <v>12.9</v>
      </c>
      <c r="N14" s="14">
        <f t="shared" si="5"/>
        <v>9</v>
      </c>
      <c r="O14" s="16">
        <f t="shared" si="6"/>
        <v>31</v>
      </c>
      <c r="P14" s="17">
        <f t="shared" si="7"/>
        <v>7</v>
      </c>
      <c r="Q14" s="5"/>
      <c r="R14" s="1"/>
      <c r="S14" s="1"/>
      <c r="T14" s="1"/>
      <c r="U14" s="1"/>
      <c r="V14" s="1"/>
      <c r="W14" s="1"/>
      <c r="X14" s="1"/>
      <c r="Y14" s="1"/>
    </row>
    <row r="15" spans="1:35" ht="14.25" thickTop="1" thickBot="1">
      <c r="A15" s="4"/>
      <c r="B15" s="59" t="s">
        <v>29</v>
      </c>
      <c r="C15" s="54">
        <v>19</v>
      </c>
      <c r="D15" s="14">
        <f t="shared" si="0"/>
        <v>7</v>
      </c>
      <c r="E15" s="22">
        <v>9.6</v>
      </c>
      <c r="F15" s="14">
        <f t="shared" si="1"/>
        <v>8</v>
      </c>
      <c r="G15" s="43">
        <v>172</v>
      </c>
      <c r="H15" s="43">
        <v>170</v>
      </c>
      <c r="I15" s="53">
        <f t="shared" si="2"/>
        <v>342</v>
      </c>
      <c r="J15" s="14">
        <f t="shared" si="3"/>
        <v>10</v>
      </c>
      <c r="K15" s="43">
        <v>5.5</v>
      </c>
      <c r="L15" s="43">
        <v>8.25</v>
      </c>
      <c r="M15" s="52">
        <f t="shared" si="4"/>
        <v>13.75</v>
      </c>
      <c r="N15" s="14">
        <f t="shared" si="5"/>
        <v>7</v>
      </c>
      <c r="O15" s="16">
        <f t="shared" si="6"/>
        <v>32</v>
      </c>
      <c r="P15" s="17">
        <f t="shared" si="7"/>
        <v>8</v>
      </c>
      <c r="Q15" s="5"/>
      <c r="R15" s="1"/>
      <c r="S15" s="1"/>
      <c r="T15" s="1"/>
      <c r="U15" s="1"/>
      <c r="V15" s="1"/>
      <c r="W15" s="1"/>
      <c r="X15" s="1"/>
      <c r="Y15" s="1"/>
    </row>
    <row r="16" spans="1:35" ht="14.25" thickTop="1" thickBot="1">
      <c r="A16" s="4"/>
      <c r="B16" s="58" t="s">
        <v>37</v>
      </c>
      <c r="C16" s="54">
        <v>20</v>
      </c>
      <c r="D16" s="14">
        <f t="shared" si="0"/>
        <v>9</v>
      </c>
      <c r="E16" s="22">
        <v>9.3000000000000007</v>
      </c>
      <c r="F16" s="14">
        <f t="shared" si="1"/>
        <v>7</v>
      </c>
      <c r="G16" s="43">
        <v>160</v>
      </c>
      <c r="H16" s="43">
        <v>212</v>
      </c>
      <c r="I16" s="53">
        <f t="shared" si="2"/>
        <v>372</v>
      </c>
      <c r="J16" s="14">
        <f t="shared" si="3"/>
        <v>9</v>
      </c>
      <c r="K16" s="43">
        <v>3</v>
      </c>
      <c r="L16" s="43">
        <v>7.75</v>
      </c>
      <c r="M16" s="52">
        <f t="shared" si="4"/>
        <v>10.75</v>
      </c>
      <c r="N16" s="14">
        <f t="shared" si="5"/>
        <v>11</v>
      </c>
      <c r="O16" s="16">
        <f t="shared" si="6"/>
        <v>36</v>
      </c>
      <c r="P16" s="17">
        <f t="shared" si="7"/>
        <v>9</v>
      </c>
      <c r="Q16" s="5"/>
      <c r="R16" s="1"/>
      <c r="S16" s="1"/>
      <c r="T16" s="1"/>
      <c r="U16" s="1"/>
      <c r="V16" s="1"/>
      <c r="W16" s="1"/>
      <c r="X16" s="1"/>
      <c r="Y16" s="1"/>
    </row>
    <row r="17" spans="1:25" ht="14.25" thickTop="1" thickBot="1">
      <c r="A17" s="4"/>
      <c r="B17" s="59" t="s">
        <v>32</v>
      </c>
      <c r="C17" s="54">
        <v>22.2</v>
      </c>
      <c r="D17" s="14">
        <f t="shared" si="0"/>
        <v>12</v>
      </c>
      <c r="E17" s="22">
        <v>10.4</v>
      </c>
      <c r="F17" s="14">
        <f t="shared" si="1"/>
        <v>12</v>
      </c>
      <c r="G17" s="43">
        <v>160</v>
      </c>
      <c r="H17" s="43">
        <v>146</v>
      </c>
      <c r="I17" s="53">
        <f t="shared" si="2"/>
        <v>306</v>
      </c>
      <c r="J17" s="14">
        <f t="shared" si="3"/>
        <v>13</v>
      </c>
      <c r="K17" s="43">
        <v>7.2</v>
      </c>
      <c r="L17" s="43">
        <v>8</v>
      </c>
      <c r="M17" s="52">
        <f t="shared" si="4"/>
        <v>15.2</v>
      </c>
      <c r="N17" s="14">
        <f t="shared" si="5"/>
        <v>4</v>
      </c>
      <c r="O17" s="16">
        <f t="shared" si="6"/>
        <v>41</v>
      </c>
      <c r="P17" s="17">
        <f t="shared" si="7"/>
        <v>10</v>
      </c>
      <c r="Q17" s="5"/>
      <c r="R17" s="1"/>
      <c r="S17" s="1"/>
      <c r="T17" s="1"/>
      <c r="U17" s="1"/>
      <c r="V17" s="1"/>
      <c r="W17" s="1"/>
      <c r="X17" s="1"/>
      <c r="Y17" s="1"/>
    </row>
    <row r="18" spans="1:25" ht="14.25" thickTop="1" thickBot="1">
      <c r="A18" s="4"/>
      <c r="B18" s="58" t="s">
        <v>35</v>
      </c>
      <c r="C18" s="54">
        <v>22</v>
      </c>
      <c r="D18" s="14">
        <f t="shared" si="0"/>
        <v>11</v>
      </c>
      <c r="E18" s="22">
        <v>10.5</v>
      </c>
      <c r="F18" s="14">
        <f t="shared" si="1"/>
        <v>13</v>
      </c>
      <c r="G18" s="43">
        <v>137</v>
      </c>
      <c r="H18" s="43">
        <v>202</v>
      </c>
      <c r="I18" s="53">
        <f t="shared" si="2"/>
        <v>339</v>
      </c>
      <c r="J18" s="14">
        <f t="shared" si="3"/>
        <v>11</v>
      </c>
      <c r="K18" s="43">
        <v>4.5</v>
      </c>
      <c r="L18" s="43">
        <v>7.75</v>
      </c>
      <c r="M18" s="52">
        <f t="shared" si="4"/>
        <v>12.25</v>
      </c>
      <c r="N18" s="14">
        <f t="shared" si="5"/>
        <v>10</v>
      </c>
      <c r="O18" s="16">
        <f t="shared" si="6"/>
        <v>45</v>
      </c>
      <c r="P18" s="17">
        <f t="shared" si="7"/>
        <v>11</v>
      </c>
      <c r="Q18" s="5"/>
      <c r="R18" s="1"/>
      <c r="S18" s="1"/>
      <c r="T18" s="1"/>
      <c r="U18" s="1"/>
      <c r="V18" s="1"/>
      <c r="W18" s="1"/>
      <c r="X18" s="1"/>
      <c r="Y18" s="1"/>
    </row>
    <row r="19" spans="1:25" ht="14.25" thickTop="1" thickBot="1">
      <c r="A19" s="4"/>
      <c r="B19" s="58" t="s">
        <v>34</v>
      </c>
      <c r="C19" s="54">
        <v>22.6</v>
      </c>
      <c r="D19" s="14">
        <f t="shared" si="0"/>
        <v>13</v>
      </c>
      <c r="E19" s="22">
        <v>10.199999999999999</v>
      </c>
      <c r="F19" s="14">
        <f t="shared" si="1"/>
        <v>11</v>
      </c>
      <c r="G19" s="43">
        <v>152</v>
      </c>
      <c r="H19" s="43">
        <v>182</v>
      </c>
      <c r="I19" s="53">
        <f t="shared" si="2"/>
        <v>334</v>
      </c>
      <c r="J19" s="14">
        <f t="shared" si="3"/>
        <v>12</v>
      </c>
      <c r="K19" s="43">
        <v>4</v>
      </c>
      <c r="L19" s="43">
        <v>6.5</v>
      </c>
      <c r="M19" s="52">
        <f t="shared" si="4"/>
        <v>10.5</v>
      </c>
      <c r="N19" s="14">
        <f t="shared" si="5"/>
        <v>12</v>
      </c>
      <c r="O19" s="16">
        <f t="shared" si="6"/>
        <v>48</v>
      </c>
      <c r="P19" s="17">
        <f t="shared" si="7"/>
        <v>12</v>
      </c>
      <c r="Q19" s="5"/>
      <c r="R19" s="1"/>
      <c r="S19" s="1"/>
      <c r="T19" s="1"/>
      <c r="U19" s="1"/>
      <c r="V19" s="1"/>
      <c r="W19" s="1"/>
      <c r="X19" s="1"/>
      <c r="Y19" s="1"/>
    </row>
    <row r="20" spans="1:25" ht="14.25" thickTop="1" thickBot="1">
      <c r="A20" s="4"/>
      <c r="B20" s="61" t="s">
        <v>30</v>
      </c>
      <c r="C20" s="54">
        <v>18.3</v>
      </c>
      <c r="D20" s="14">
        <f t="shared" si="0"/>
        <v>4</v>
      </c>
      <c r="E20" s="22">
        <v>9.1999999999999993</v>
      </c>
      <c r="F20" s="14">
        <f t="shared" si="1"/>
        <v>6</v>
      </c>
      <c r="G20" s="43">
        <v>179</v>
      </c>
      <c r="H20" s="43">
        <v>203</v>
      </c>
      <c r="I20" s="53">
        <f t="shared" si="2"/>
        <v>382</v>
      </c>
      <c r="J20" s="14">
        <f t="shared" si="3"/>
        <v>7</v>
      </c>
      <c r="K20" s="43"/>
      <c r="L20" s="43"/>
      <c r="M20" s="52">
        <f t="shared" si="4"/>
        <v>0</v>
      </c>
      <c r="N20" s="14">
        <f t="shared" si="5"/>
        <v>0</v>
      </c>
      <c r="O20" s="16" t="str">
        <f t="shared" si="6"/>
        <v>nekompletní</v>
      </c>
      <c r="P20" s="17">
        <f t="shared" si="7"/>
        <v>0</v>
      </c>
      <c r="Q20" s="5"/>
      <c r="R20" s="1"/>
      <c r="S20" s="1"/>
      <c r="T20" s="1"/>
      <c r="U20" s="1"/>
      <c r="V20" s="1"/>
      <c r="W20" s="1"/>
      <c r="X20" s="1"/>
      <c r="Y20" s="1"/>
    </row>
    <row r="21" spans="1:25" ht="14.25" thickTop="1" thickBot="1">
      <c r="A21" s="4"/>
      <c r="B21" s="54"/>
      <c r="C21" s="54"/>
      <c r="D21" s="14">
        <f t="shared" ref="D21:D49" si="8">IF(+C21,+RANK(C21,C$8:C$49,1),0)</f>
        <v>0</v>
      </c>
      <c r="E21" s="22"/>
      <c r="F21" s="14">
        <f t="shared" ref="F21:F49" si="9">IF(+E21,+RANK(E21,E$8:E$49,1),0)</f>
        <v>0</v>
      </c>
      <c r="G21" s="43"/>
      <c r="H21" s="43"/>
      <c r="I21" s="53">
        <f t="shared" ref="I21:I49" si="10">SUM(G21:H21)</f>
        <v>0</v>
      </c>
      <c r="J21" s="14">
        <f t="shared" ref="J21:J49" si="11">IF(+I21,+RANK(I21,I$8:I$49,0),0)</f>
        <v>0</v>
      </c>
      <c r="K21" s="43"/>
      <c r="L21" s="43"/>
      <c r="M21" s="52">
        <f t="shared" ref="M21:M49" si="12">SUM(K21:L21)</f>
        <v>0</v>
      </c>
      <c r="N21" s="14">
        <f t="shared" ref="N21:N49" si="13">IF(+M21,+RANK(M21,M$8:M$49,0),0)</f>
        <v>0</v>
      </c>
      <c r="O21" s="16" t="str">
        <f t="shared" ref="O21:O49" si="14">+IF(+AND(+F21&gt;0,+N21&gt;0,+J21&gt;0,+D21&gt;0),+F21+N21+J21+D21,"nekompletní")</f>
        <v>nekompletní</v>
      </c>
      <c r="P21" s="17">
        <f t="shared" ref="P21:P49" si="15">IF(+O21&lt;&gt;"nekompletní",+RANK(O21,O$8:O$49,1),0)</f>
        <v>0</v>
      </c>
      <c r="Q21" s="5"/>
      <c r="R21" s="1"/>
      <c r="S21" s="1"/>
      <c r="T21" s="1"/>
      <c r="U21" s="1"/>
      <c r="V21" s="1"/>
      <c r="W21" s="1"/>
      <c r="X21" s="1"/>
      <c r="Y21" s="1"/>
    </row>
    <row r="22" spans="1:25" ht="14.25" thickTop="1" thickBot="1">
      <c r="A22" s="4"/>
      <c r="B22" s="54"/>
      <c r="C22" s="54"/>
      <c r="D22" s="14">
        <f t="shared" si="8"/>
        <v>0</v>
      </c>
      <c r="E22" s="22"/>
      <c r="F22" s="14">
        <f t="shared" si="9"/>
        <v>0</v>
      </c>
      <c r="G22" s="43"/>
      <c r="H22" s="43"/>
      <c r="I22" s="53">
        <f t="shared" si="10"/>
        <v>0</v>
      </c>
      <c r="J22" s="14">
        <f t="shared" si="11"/>
        <v>0</v>
      </c>
      <c r="K22" s="43"/>
      <c r="L22" s="43"/>
      <c r="M22" s="52">
        <f t="shared" si="12"/>
        <v>0</v>
      </c>
      <c r="N22" s="14">
        <f t="shared" si="13"/>
        <v>0</v>
      </c>
      <c r="O22" s="16" t="str">
        <f t="shared" si="14"/>
        <v>nekompletní</v>
      </c>
      <c r="P22" s="17">
        <f t="shared" si="15"/>
        <v>0</v>
      </c>
      <c r="Q22" s="5"/>
      <c r="R22" s="1"/>
      <c r="S22" s="1"/>
      <c r="T22" s="1"/>
      <c r="U22" s="1"/>
      <c r="V22" s="1"/>
      <c r="W22" s="1"/>
      <c r="X22" s="1"/>
      <c r="Y22" s="1"/>
    </row>
    <row r="23" spans="1:25" ht="14.25" thickTop="1" thickBot="1">
      <c r="A23" s="4"/>
      <c r="B23" s="54"/>
      <c r="C23" s="54"/>
      <c r="D23" s="14">
        <f t="shared" si="8"/>
        <v>0</v>
      </c>
      <c r="E23" s="22"/>
      <c r="F23" s="14">
        <f t="shared" si="9"/>
        <v>0</v>
      </c>
      <c r="G23" s="43"/>
      <c r="H23" s="43"/>
      <c r="I23" s="53">
        <f t="shared" si="10"/>
        <v>0</v>
      </c>
      <c r="J23" s="14">
        <f t="shared" si="11"/>
        <v>0</v>
      </c>
      <c r="K23" s="43"/>
      <c r="L23" s="43"/>
      <c r="M23" s="52">
        <f t="shared" si="12"/>
        <v>0</v>
      </c>
      <c r="N23" s="14">
        <f t="shared" si="13"/>
        <v>0</v>
      </c>
      <c r="O23" s="16" t="str">
        <f t="shared" si="14"/>
        <v>nekompletní</v>
      </c>
      <c r="P23" s="17">
        <f t="shared" si="15"/>
        <v>0</v>
      </c>
      <c r="Q23" s="5"/>
      <c r="R23" s="1"/>
      <c r="S23" s="1"/>
      <c r="T23" s="1"/>
      <c r="U23" s="1"/>
      <c r="V23" s="1"/>
      <c r="W23" s="1"/>
      <c r="X23" s="1"/>
      <c r="Y23" s="1"/>
    </row>
    <row r="24" spans="1:25" ht="14.25" thickTop="1" thickBot="1">
      <c r="A24" s="4"/>
      <c r="B24" s="54"/>
      <c r="C24" s="54"/>
      <c r="D24" s="14">
        <f t="shared" si="8"/>
        <v>0</v>
      </c>
      <c r="E24" s="22"/>
      <c r="F24" s="14">
        <f t="shared" si="9"/>
        <v>0</v>
      </c>
      <c r="G24" s="43"/>
      <c r="H24" s="43"/>
      <c r="I24" s="53">
        <f t="shared" si="10"/>
        <v>0</v>
      </c>
      <c r="J24" s="14">
        <f t="shared" si="11"/>
        <v>0</v>
      </c>
      <c r="K24" s="43"/>
      <c r="L24" s="43"/>
      <c r="M24" s="52">
        <f t="shared" si="12"/>
        <v>0</v>
      </c>
      <c r="N24" s="14">
        <f t="shared" si="13"/>
        <v>0</v>
      </c>
      <c r="O24" s="16" t="str">
        <f t="shared" si="14"/>
        <v>nekompletní</v>
      </c>
      <c r="P24" s="17">
        <f t="shared" si="15"/>
        <v>0</v>
      </c>
      <c r="Q24" s="5"/>
      <c r="R24" s="1"/>
      <c r="S24" s="1"/>
      <c r="T24" s="1"/>
      <c r="U24" s="1"/>
      <c r="V24" s="1"/>
      <c r="W24" s="1"/>
      <c r="X24" s="1"/>
      <c r="Y24" s="1"/>
    </row>
    <row r="25" spans="1:25" ht="14.25" thickTop="1" thickBot="1">
      <c r="A25" s="4"/>
      <c r="B25" s="54"/>
      <c r="C25" s="54"/>
      <c r="D25" s="14">
        <f t="shared" si="8"/>
        <v>0</v>
      </c>
      <c r="E25" s="22"/>
      <c r="F25" s="14">
        <f t="shared" si="9"/>
        <v>0</v>
      </c>
      <c r="G25" s="43"/>
      <c r="H25" s="43"/>
      <c r="I25" s="53">
        <f t="shared" si="10"/>
        <v>0</v>
      </c>
      <c r="J25" s="14">
        <f t="shared" si="11"/>
        <v>0</v>
      </c>
      <c r="K25" s="43"/>
      <c r="L25" s="43"/>
      <c r="M25" s="52">
        <f t="shared" si="12"/>
        <v>0</v>
      </c>
      <c r="N25" s="14">
        <f t="shared" si="13"/>
        <v>0</v>
      </c>
      <c r="O25" s="16" t="str">
        <f t="shared" si="14"/>
        <v>nekompletní</v>
      </c>
      <c r="P25" s="17">
        <f t="shared" si="15"/>
        <v>0</v>
      </c>
      <c r="Q25" s="5"/>
      <c r="R25" s="1"/>
      <c r="S25" s="1"/>
      <c r="T25" s="1"/>
      <c r="U25" s="1"/>
      <c r="V25" s="1"/>
      <c r="W25" s="1"/>
      <c r="X25" s="1"/>
      <c r="Y25" s="1"/>
    </row>
    <row r="26" spans="1:25" ht="14.25" thickTop="1" thickBot="1">
      <c r="A26" s="4"/>
      <c r="B26" s="54"/>
      <c r="C26" s="54"/>
      <c r="D26" s="14">
        <f t="shared" si="8"/>
        <v>0</v>
      </c>
      <c r="E26" s="22"/>
      <c r="F26" s="14">
        <f t="shared" si="9"/>
        <v>0</v>
      </c>
      <c r="G26" s="43"/>
      <c r="H26" s="43"/>
      <c r="I26" s="53">
        <f t="shared" si="10"/>
        <v>0</v>
      </c>
      <c r="J26" s="14">
        <f t="shared" si="11"/>
        <v>0</v>
      </c>
      <c r="K26" s="43"/>
      <c r="L26" s="43"/>
      <c r="M26" s="52">
        <f t="shared" si="12"/>
        <v>0</v>
      </c>
      <c r="N26" s="14">
        <f t="shared" si="13"/>
        <v>0</v>
      </c>
      <c r="O26" s="16" t="str">
        <f t="shared" si="14"/>
        <v>nekompletní</v>
      </c>
      <c r="P26" s="17">
        <f t="shared" si="15"/>
        <v>0</v>
      </c>
      <c r="Q26" s="5"/>
      <c r="R26" s="1"/>
      <c r="S26" s="1"/>
      <c r="T26" s="1"/>
      <c r="U26" s="1"/>
      <c r="V26" s="1"/>
      <c r="W26" s="1"/>
      <c r="X26" s="1"/>
      <c r="Y26" s="1"/>
    </row>
    <row r="27" spans="1:25" ht="14.25" thickTop="1" thickBot="1">
      <c r="A27" s="4"/>
      <c r="B27" s="54"/>
      <c r="C27" s="54"/>
      <c r="D27" s="14">
        <f t="shared" si="8"/>
        <v>0</v>
      </c>
      <c r="E27" s="22"/>
      <c r="F27" s="14">
        <f t="shared" si="9"/>
        <v>0</v>
      </c>
      <c r="G27" s="43"/>
      <c r="H27" s="43"/>
      <c r="I27" s="53">
        <f t="shared" si="10"/>
        <v>0</v>
      </c>
      <c r="J27" s="14">
        <f t="shared" si="11"/>
        <v>0</v>
      </c>
      <c r="K27" s="43"/>
      <c r="L27" s="43"/>
      <c r="M27" s="52">
        <f t="shared" si="12"/>
        <v>0</v>
      </c>
      <c r="N27" s="14">
        <f t="shared" si="13"/>
        <v>0</v>
      </c>
      <c r="O27" s="16" t="str">
        <f t="shared" si="14"/>
        <v>nekompletní</v>
      </c>
      <c r="P27" s="17">
        <f t="shared" si="15"/>
        <v>0</v>
      </c>
      <c r="Q27" s="5"/>
      <c r="R27" s="1"/>
      <c r="S27" s="1"/>
      <c r="T27" s="1"/>
      <c r="U27" s="1"/>
      <c r="V27" s="1"/>
      <c r="W27" s="1"/>
      <c r="X27" s="1"/>
      <c r="Y27" s="1"/>
    </row>
    <row r="28" spans="1:25" ht="14.25" thickTop="1" thickBot="1">
      <c r="A28" s="4"/>
      <c r="B28" s="11"/>
      <c r="C28" s="22"/>
      <c r="D28" s="14">
        <f t="shared" si="8"/>
        <v>0</v>
      </c>
      <c r="E28" s="22"/>
      <c r="F28" s="14">
        <f t="shared" si="9"/>
        <v>0</v>
      </c>
      <c r="G28" s="43"/>
      <c r="H28" s="43"/>
      <c r="I28" s="53">
        <f t="shared" si="10"/>
        <v>0</v>
      </c>
      <c r="J28" s="14">
        <f t="shared" si="11"/>
        <v>0</v>
      </c>
      <c r="K28" s="43"/>
      <c r="L28" s="43"/>
      <c r="M28" s="52">
        <f t="shared" si="12"/>
        <v>0</v>
      </c>
      <c r="N28" s="14">
        <f t="shared" si="13"/>
        <v>0</v>
      </c>
      <c r="O28" s="16" t="str">
        <f t="shared" si="14"/>
        <v>nekompletní</v>
      </c>
      <c r="P28" s="17">
        <f t="shared" si="15"/>
        <v>0</v>
      </c>
      <c r="Q28" s="5"/>
      <c r="R28" s="1"/>
      <c r="S28" s="1"/>
      <c r="T28" s="1"/>
      <c r="U28" s="1"/>
      <c r="V28" s="1"/>
      <c r="W28" s="1"/>
      <c r="X28" s="1"/>
      <c r="Y28" s="1"/>
    </row>
    <row r="29" spans="1:25" ht="14.25" thickTop="1" thickBot="1">
      <c r="A29" s="4"/>
      <c r="B29" s="11"/>
      <c r="C29" s="22"/>
      <c r="D29" s="14">
        <f t="shared" si="8"/>
        <v>0</v>
      </c>
      <c r="E29" s="22"/>
      <c r="F29" s="14">
        <f t="shared" si="9"/>
        <v>0</v>
      </c>
      <c r="G29" s="43"/>
      <c r="H29" s="43"/>
      <c r="I29" s="53">
        <f t="shared" si="10"/>
        <v>0</v>
      </c>
      <c r="J29" s="14">
        <f t="shared" si="11"/>
        <v>0</v>
      </c>
      <c r="K29" s="43"/>
      <c r="L29" s="43"/>
      <c r="M29" s="52">
        <f t="shared" si="12"/>
        <v>0</v>
      </c>
      <c r="N29" s="14">
        <f t="shared" si="13"/>
        <v>0</v>
      </c>
      <c r="O29" s="16" t="str">
        <f t="shared" si="14"/>
        <v>nekompletní</v>
      </c>
      <c r="P29" s="17">
        <f t="shared" si="15"/>
        <v>0</v>
      </c>
      <c r="Q29" s="5"/>
      <c r="R29" s="1"/>
      <c r="S29" s="1"/>
      <c r="T29" s="1"/>
      <c r="U29" s="1"/>
      <c r="V29" s="1"/>
      <c r="W29" s="1"/>
      <c r="X29" s="1"/>
      <c r="Y29" s="1"/>
    </row>
    <row r="30" spans="1:25" ht="14.25" thickTop="1" thickBot="1">
      <c r="A30" s="4"/>
      <c r="B30" s="11"/>
      <c r="C30" s="22"/>
      <c r="D30" s="14">
        <f t="shared" si="8"/>
        <v>0</v>
      </c>
      <c r="E30" s="22"/>
      <c r="F30" s="14">
        <f t="shared" si="9"/>
        <v>0</v>
      </c>
      <c r="G30" s="43"/>
      <c r="H30" s="43"/>
      <c r="I30" s="53">
        <f t="shared" si="10"/>
        <v>0</v>
      </c>
      <c r="J30" s="14">
        <f t="shared" si="11"/>
        <v>0</v>
      </c>
      <c r="K30" s="43"/>
      <c r="L30" s="43"/>
      <c r="M30" s="52">
        <f t="shared" si="12"/>
        <v>0</v>
      </c>
      <c r="N30" s="14">
        <f t="shared" si="13"/>
        <v>0</v>
      </c>
      <c r="O30" s="16" t="str">
        <f t="shared" si="14"/>
        <v>nekompletní</v>
      </c>
      <c r="P30" s="17">
        <f t="shared" si="15"/>
        <v>0</v>
      </c>
      <c r="Q30" s="5"/>
      <c r="R30" s="1"/>
      <c r="S30" s="1"/>
      <c r="T30" s="1"/>
      <c r="U30" s="1"/>
      <c r="V30" s="1"/>
      <c r="W30" s="1"/>
      <c r="X30" s="1"/>
      <c r="Y30" s="1"/>
    </row>
    <row r="31" spans="1:25" ht="14.25" thickTop="1" thickBot="1">
      <c r="A31" s="4"/>
      <c r="B31" s="11"/>
      <c r="C31" s="22"/>
      <c r="D31" s="14">
        <f t="shared" si="8"/>
        <v>0</v>
      </c>
      <c r="E31" s="22"/>
      <c r="F31" s="14">
        <f t="shared" si="9"/>
        <v>0</v>
      </c>
      <c r="G31" s="43"/>
      <c r="H31" s="43"/>
      <c r="I31" s="53">
        <f t="shared" si="10"/>
        <v>0</v>
      </c>
      <c r="J31" s="14">
        <f t="shared" si="11"/>
        <v>0</v>
      </c>
      <c r="K31" s="43"/>
      <c r="L31" s="43"/>
      <c r="M31" s="52">
        <f t="shared" si="12"/>
        <v>0</v>
      </c>
      <c r="N31" s="14">
        <f t="shared" si="13"/>
        <v>0</v>
      </c>
      <c r="O31" s="16" t="str">
        <f t="shared" si="14"/>
        <v>nekompletní</v>
      </c>
      <c r="P31" s="17">
        <f t="shared" si="15"/>
        <v>0</v>
      </c>
      <c r="Q31" s="5"/>
      <c r="R31" s="1"/>
      <c r="S31" s="1"/>
      <c r="T31" s="1"/>
      <c r="U31" s="1"/>
      <c r="V31" s="1"/>
      <c r="W31" s="1"/>
      <c r="X31" s="1"/>
      <c r="Y31" s="1"/>
    </row>
    <row r="32" spans="1:25" ht="14.25" thickTop="1" thickBot="1">
      <c r="A32" s="4"/>
      <c r="B32" s="11"/>
      <c r="C32" s="22"/>
      <c r="D32" s="14">
        <f t="shared" si="8"/>
        <v>0</v>
      </c>
      <c r="E32" s="22"/>
      <c r="F32" s="14">
        <f t="shared" si="9"/>
        <v>0</v>
      </c>
      <c r="G32" s="43"/>
      <c r="H32" s="43"/>
      <c r="I32" s="53">
        <f t="shared" si="10"/>
        <v>0</v>
      </c>
      <c r="J32" s="14">
        <f t="shared" si="11"/>
        <v>0</v>
      </c>
      <c r="K32" s="43"/>
      <c r="L32" s="43"/>
      <c r="M32" s="52">
        <f t="shared" si="12"/>
        <v>0</v>
      </c>
      <c r="N32" s="14">
        <f t="shared" si="13"/>
        <v>0</v>
      </c>
      <c r="O32" s="16" t="str">
        <f t="shared" si="14"/>
        <v>nekompletní</v>
      </c>
      <c r="P32" s="17">
        <f t="shared" si="15"/>
        <v>0</v>
      </c>
      <c r="Q32" s="5"/>
      <c r="R32" s="1"/>
      <c r="S32" s="1"/>
      <c r="T32" s="1"/>
      <c r="U32" s="1"/>
      <c r="V32" s="1"/>
      <c r="W32" s="1"/>
      <c r="X32" s="1"/>
      <c r="Y32" s="1"/>
    </row>
    <row r="33" spans="1:25" ht="14.25" thickTop="1" thickBot="1">
      <c r="A33" s="4"/>
      <c r="B33" s="11"/>
      <c r="C33" s="22"/>
      <c r="D33" s="14">
        <f t="shared" si="8"/>
        <v>0</v>
      </c>
      <c r="E33" s="22"/>
      <c r="F33" s="14">
        <f t="shared" si="9"/>
        <v>0</v>
      </c>
      <c r="G33" s="43"/>
      <c r="H33" s="43"/>
      <c r="I33" s="53">
        <f t="shared" si="10"/>
        <v>0</v>
      </c>
      <c r="J33" s="14">
        <f t="shared" si="11"/>
        <v>0</v>
      </c>
      <c r="K33" s="43"/>
      <c r="L33" s="43"/>
      <c r="M33" s="52">
        <f t="shared" si="12"/>
        <v>0</v>
      </c>
      <c r="N33" s="14">
        <f t="shared" si="13"/>
        <v>0</v>
      </c>
      <c r="O33" s="16" t="str">
        <f t="shared" si="14"/>
        <v>nekompletní</v>
      </c>
      <c r="P33" s="17">
        <f t="shared" si="15"/>
        <v>0</v>
      </c>
      <c r="Q33" s="5"/>
      <c r="R33" s="1"/>
      <c r="S33" s="1"/>
      <c r="T33" s="1"/>
      <c r="U33" s="1"/>
      <c r="V33" s="1"/>
      <c r="W33" s="1"/>
      <c r="X33" s="1"/>
      <c r="Y33" s="1"/>
    </row>
    <row r="34" spans="1:25" ht="14.25" thickTop="1" thickBot="1">
      <c r="A34" s="4"/>
      <c r="B34" s="11"/>
      <c r="C34" s="22"/>
      <c r="D34" s="14">
        <f t="shared" si="8"/>
        <v>0</v>
      </c>
      <c r="E34" s="22"/>
      <c r="F34" s="14">
        <f t="shared" si="9"/>
        <v>0</v>
      </c>
      <c r="G34" s="43"/>
      <c r="H34" s="43"/>
      <c r="I34" s="53">
        <f t="shared" si="10"/>
        <v>0</v>
      </c>
      <c r="J34" s="14">
        <f t="shared" si="11"/>
        <v>0</v>
      </c>
      <c r="K34" s="43"/>
      <c r="L34" s="43"/>
      <c r="M34" s="52">
        <f t="shared" si="12"/>
        <v>0</v>
      </c>
      <c r="N34" s="14">
        <f t="shared" si="13"/>
        <v>0</v>
      </c>
      <c r="O34" s="16" t="str">
        <f t="shared" si="14"/>
        <v>nekompletní</v>
      </c>
      <c r="P34" s="17">
        <f t="shared" si="15"/>
        <v>0</v>
      </c>
      <c r="Q34" s="5"/>
      <c r="R34" s="1"/>
      <c r="S34" s="1"/>
      <c r="T34" s="1"/>
      <c r="U34" s="1"/>
      <c r="V34" s="1"/>
      <c r="W34" s="1"/>
      <c r="X34" s="1"/>
      <c r="Y34" s="1"/>
    </row>
    <row r="35" spans="1:25" ht="14.25" thickTop="1" thickBot="1">
      <c r="A35" s="4"/>
      <c r="B35" s="11"/>
      <c r="C35" s="22"/>
      <c r="D35" s="14">
        <f t="shared" si="8"/>
        <v>0</v>
      </c>
      <c r="E35" s="22"/>
      <c r="F35" s="14">
        <f t="shared" si="9"/>
        <v>0</v>
      </c>
      <c r="G35" s="43"/>
      <c r="H35" s="43"/>
      <c r="I35" s="53">
        <f t="shared" si="10"/>
        <v>0</v>
      </c>
      <c r="J35" s="14">
        <f t="shared" si="11"/>
        <v>0</v>
      </c>
      <c r="K35" s="43"/>
      <c r="L35" s="43"/>
      <c r="M35" s="52">
        <f t="shared" si="12"/>
        <v>0</v>
      </c>
      <c r="N35" s="14">
        <f t="shared" si="13"/>
        <v>0</v>
      </c>
      <c r="O35" s="16" t="str">
        <f t="shared" si="14"/>
        <v>nekompletní</v>
      </c>
      <c r="P35" s="17">
        <f t="shared" si="15"/>
        <v>0</v>
      </c>
      <c r="Q35" s="5"/>
      <c r="R35" s="1"/>
      <c r="S35" s="1"/>
      <c r="T35" s="1"/>
      <c r="U35" s="1"/>
      <c r="V35" s="1"/>
      <c r="W35" s="1"/>
      <c r="X35" s="1"/>
      <c r="Y35" s="1"/>
    </row>
    <row r="36" spans="1:25" ht="14.25" thickTop="1" thickBot="1">
      <c r="A36" s="4"/>
      <c r="B36" s="11"/>
      <c r="C36" s="22"/>
      <c r="D36" s="14">
        <f t="shared" si="8"/>
        <v>0</v>
      </c>
      <c r="E36" s="22"/>
      <c r="F36" s="14">
        <f t="shared" si="9"/>
        <v>0</v>
      </c>
      <c r="G36" s="43"/>
      <c r="H36" s="43"/>
      <c r="I36" s="53">
        <f t="shared" si="10"/>
        <v>0</v>
      </c>
      <c r="J36" s="14">
        <f t="shared" si="11"/>
        <v>0</v>
      </c>
      <c r="K36" s="43"/>
      <c r="L36" s="43"/>
      <c r="M36" s="52">
        <f t="shared" si="12"/>
        <v>0</v>
      </c>
      <c r="N36" s="14">
        <f t="shared" si="13"/>
        <v>0</v>
      </c>
      <c r="O36" s="16" t="str">
        <f t="shared" si="14"/>
        <v>nekompletní</v>
      </c>
      <c r="P36" s="17">
        <f t="shared" si="15"/>
        <v>0</v>
      </c>
      <c r="Q36" s="5"/>
      <c r="R36" s="1"/>
      <c r="S36" s="1"/>
      <c r="T36" s="1"/>
      <c r="U36" s="1"/>
      <c r="V36" s="1"/>
      <c r="W36" s="1"/>
      <c r="X36" s="1"/>
      <c r="Y36" s="1"/>
    </row>
    <row r="37" spans="1:25" ht="14.25" thickTop="1" thickBot="1">
      <c r="A37" s="4"/>
      <c r="B37" s="11"/>
      <c r="C37" s="22"/>
      <c r="D37" s="14">
        <f t="shared" si="8"/>
        <v>0</v>
      </c>
      <c r="E37" s="22"/>
      <c r="F37" s="14">
        <f t="shared" si="9"/>
        <v>0</v>
      </c>
      <c r="G37" s="43"/>
      <c r="H37" s="43"/>
      <c r="I37" s="53">
        <f t="shared" si="10"/>
        <v>0</v>
      </c>
      <c r="J37" s="14">
        <f t="shared" si="11"/>
        <v>0</v>
      </c>
      <c r="K37" s="43"/>
      <c r="L37" s="43"/>
      <c r="M37" s="52">
        <f t="shared" si="12"/>
        <v>0</v>
      </c>
      <c r="N37" s="14">
        <f t="shared" si="13"/>
        <v>0</v>
      </c>
      <c r="O37" s="16" t="str">
        <f t="shared" si="14"/>
        <v>nekompletní</v>
      </c>
      <c r="P37" s="17">
        <f t="shared" si="15"/>
        <v>0</v>
      </c>
      <c r="Q37" s="5"/>
      <c r="R37" s="1"/>
      <c r="S37" s="1"/>
      <c r="T37" s="1"/>
      <c r="U37" s="1"/>
      <c r="V37" s="1"/>
      <c r="W37" s="1"/>
      <c r="X37" s="1"/>
      <c r="Y37" s="1"/>
    </row>
    <row r="38" spans="1:25" ht="14.25" thickTop="1" thickBot="1">
      <c r="A38" s="4"/>
      <c r="B38" s="11"/>
      <c r="C38" s="22"/>
      <c r="D38" s="14">
        <f t="shared" si="8"/>
        <v>0</v>
      </c>
      <c r="E38" s="22"/>
      <c r="F38" s="14">
        <f t="shared" si="9"/>
        <v>0</v>
      </c>
      <c r="G38" s="43"/>
      <c r="H38" s="43"/>
      <c r="I38" s="53">
        <f t="shared" si="10"/>
        <v>0</v>
      </c>
      <c r="J38" s="14">
        <f t="shared" si="11"/>
        <v>0</v>
      </c>
      <c r="K38" s="43"/>
      <c r="L38" s="43"/>
      <c r="M38" s="52">
        <f t="shared" si="12"/>
        <v>0</v>
      </c>
      <c r="N38" s="14">
        <f t="shared" si="13"/>
        <v>0</v>
      </c>
      <c r="O38" s="16" t="str">
        <f t="shared" si="14"/>
        <v>nekompletní</v>
      </c>
      <c r="P38" s="17">
        <f t="shared" si="15"/>
        <v>0</v>
      </c>
      <c r="Q38" s="5"/>
      <c r="R38" s="1"/>
      <c r="S38" s="1"/>
      <c r="T38" s="1"/>
      <c r="U38" s="1"/>
      <c r="V38" s="1"/>
      <c r="W38" s="1"/>
      <c r="X38" s="1"/>
      <c r="Y38" s="1"/>
    </row>
    <row r="39" spans="1:25" ht="14.25" thickTop="1" thickBot="1">
      <c r="A39" s="4"/>
      <c r="B39" s="11"/>
      <c r="C39" s="22"/>
      <c r="D39" s="14">
        <f t="shared" si="8"/>
        <v>0</v>
      </c>
      <c r="E39" s="22"/>
      <c r="F39" s="14">
        <f t="shared" si="9"/>
        <v>0</v>
      </c>
      <c r="G39" s="43"/>
      <c r="H39" s="43"/>
      <c r="I39" s="53">
        <f t="shared" si="10"/>
        <v>0</v>
      </c>
      <c r="J39" s="14">
        <f t="shared" si="11"/>
        <v>0</v>
      </c>
      <c r="K39" s="43"/>
      <c r="L39" s="43"/>
      <c r="M39" s="52">
        <f t="shared" si="12"/>
        <v>0</v>
      </c>
      <c r="N39" s="14">
        <f t="shared" si="13"/>
        <v>0</v>
      </c>
      <c r="O39" s="16" t="str">
        <f t="shared" si="14"/>
        <v>nekompletní</v>
      </c>
      <c r="P39" s="17">
        <f t="shared" si="15"/>
        <v>0</v>
      </c>
      <c r="Q39" s="5"/>
      <c r="R39" s="1"/>
      <c r="S39" s="1"/>
      <c r="T39" s="1"/>
      <c r="U39" s="1"/>
      <c r="V39" s="1"/>
      <c r="W39" s="1"/>
      <c r="X39" s="1"/>
      <c r="Y39" s="1"/>
    </row>
    <row r="40" spans="1:25" ht="14.25" thickTop="1" thickBot="1">
      <c r="A40" s="4"/>
      <c r="B40" s="11"/>
      <c r="C40" s="22"/>
      <c r="D40" s="14">
        <f t="shared" si="8"/>
        <v>0</v>
      </c>
      <c r="E40" s="22"/>
      <c r="F40" s="14">
        <f t="shared" si="9"/>
        <v>0</v>
      </c>
      <c r="G40" s="43"/>
      <c r="H40" s="43"/>
      <c r="I40" s="53">
        <f t="shared" si="10"/>
        <v>0</v>
      </c>
      <c r="J40" s="14">
        <f t="shared" si="11"/>
        <v>0</v>
      </c>
      <c r="K40" s="43"/>
      <c r="L40" s="43"/>
      <c r="M40" s="52">
        <f t="shared" si="12"/>
        <v>0</v>
      </c>
      <c r="N40" s="14">
        <f t="shared" si="13"/>
        <v>0</v>
      </c>
      <c r="O40" s="16" t="str">
        <f t="shared" si="14"/>
        <v>nekompletní</v>
      </c>
      <c r="P40" s="17">
        <f t="shared" si="15"/>
        <v>0</v>
      </c>
      <c r="Q40" s="5"/>
      <c r="R40" s="1"/>
      <c r="S40" s="1"/>
      <c r="T40" s="1"/>
      <c r="U40" s="1"/>
      <c r="V40" s="1"/>
      <c r="W40" s="1"/>
      <c r="X40" s="1"/>
      <c r="Y40" s="1"/>
    </row>
    <row r="41" spans="1:25" ht="14.25" thickTop="1" thickBot="1">
      <c r="A41" s="4"/>
      <c r="B41" s="11"/>
      <c r="C41" s="22"/>
      <c r="D41" s="14">
        <f t="shared" si="8"/>
        <v>0</v>
      </c>
      <c r="E41" s="22"/>
      <c r="F41" s="14">
        <f t="shared" si="9"/>
        <v>0</v>
      </c>
      <c r="G41" s="43"/>
      <c r="H41" s="43"/>
      <c r="I41" s="53">
        <f t="shared" si="10"/>
        <v>0</v>
      </c>
      <c r="J41" s="14">
        <f t="shared" si="11"/>
        <v>0</v>
      </c>
      <c r="K41" s="43"/>
      <c r="L41" s="43"/>
      <c r="M41" s="52">
        <f t="shared" si="12"/>
        <v>0</v>
      </c>
      <c r="N41" s="14">
        <f t="shared" si="13"/>
        <v>0</v>
      </c>
      <c r="O41" s="16" t="str">
        <f t="shared" si="14"/>
        <v>nekompletní</v>
      </c>
      <c r="P41" s="17">
        <f t="shared" si="15"/>
        <v>0</v>
      </c>
      <c r="Q41" s="5"/>
      <c r="R41" s="1"/>
      <c r="S41" s="1"/>
      <c r="T41" s="1"/>
      <c r="U41" s="1"/>
      <c r="V41" s="1"/>
      <c r="W41" s="1"/>
      <c r="X41" s="1"/>
      <c r="Y41" s="1"/>
    </row>
    <row r="42" spans="1:25" ht="14.25" thickTop="1" thickBot="1">
      <c r="A42" s="4"/>
      <c r="B42" s="11"/>
      <c r="C42" s="22"/>
      <c r="D42" s="14">
        <f t="shared" si="8"/>
        <v>0</v>
      </c>
      <c r="E42" s="22"/>
      <c r="F42" s="14">
        <f t="shared" si="9"/>
        <v>0</v>
      </c>
      <c r="G42" s="43"/>
      <c r="H42" s="43"/>
      <c r="I42" s="53">
        <f t="shared" si="10"/>
        <v>0</v>
      </c>
      <c r="J42" s="14">
        <f t="shared" si="11"/>
        <v>0</v>
      </c>
      <c r="K42" s="43"/>
      <c r="L42" s="43"/>
      <c r="M42" s="52">
        <f t="shared" si="12"/>
        <v>0</v>
      </c>
      <c r="N42" s="14">
        <f t="shared" si="13"/>
        <v>0</v>
      </c>
      <c r="O42" s="16" t="str">
        <f t="shared" si="14"/>
        <v>nekompletní</v>
      </c>
      <c r="P42" s="17">
        <f t="shared" si="15"/>
        <v>0</v>
      </c>
      <c r="Q42" s="5"/>
      <c r="R42" s="1"/>
      <c r="S42" s="1"/>
      <c r="T42" s="1"/>
      <c r="U42" s="1"/>
      <c r="V42" s="1"/>
      <c r="W42" s="1"/>
      <c r="X42" s="1"/>
      <c r="Y42" s="1"/>
    </row>
    <row r="43" spans="1:25" ht="14.25" thickTop="1" thickBot="1">
      <c r="A43" s="4"/>
      <c r="B43" s="11"/>
      <c r="C43" s="22"/>
      <c r="D43" s="14">
        <f t="shared" si="8"/>
        <v>0</v>
      </c>
      <c r="E43" s="22"/>
      <c r="F43" s="14">
        <f t="shared" si="9"/>
        <v>0</v>
      </c>
      <c r="G43" s="43"/>
      <c r="H43" s="43"/>
      <c r="I43" s="53">
        <f t="shared" si="10"/>
        <v>0</v>
      </c>
      <c r="J43" s="14">
        <f t="shared" si="11"/>
        <v>0</v>
      </c>
      <c r="K43" s="43"/>
      <c r="L43" s="43"/>
      <c r="M43" s="52">
        <f t="shared" si="12"/>
        <v>0</v>
      </c>
      <c r="N43" s="14">
        <f t="shared" si="13"/>
        <v>0</v>
      </c>
      <c r="O43" s="16" t="str">
        <f t="shared" si="14"/>
        <v>nekompletní</v>
      </c>
      <c r="P43" s="17">
        <f t="shared" si="15"/>
        <v>0</v>
      </c>
      <c r="Q43" s="5"/>
      <c r="R43" s="1"/>
      <c r="S43" s="1"/>
      <c r="T43" s="1"/>
      <c r="U43" s="1"/>
      <c r="V43" s="1"/>
      <c r="W43" s="1"/>
      <c r="X43" s="1"/>
      <c r="Y43" s="1"/>
    </row>
    <row r="44" spans="1:25" ht="14.25" thickTop="1" thickBot="1">
      <c r="A44" s="4"/>
      <c r="B44" s="11"/>
      <c r="C44" s="22"/>
      <c r="D44" s="14">
        <f t="shared" si="8"/>
        <v>0</v>
      </c>
      <c r="E44" s="22"/>
      <c r="F44" s="14">
        <f t="shared" si="9"/>
        <v>0</v>
      </c>
      <c r="G44" s="43"/>
      <c r="H44" s="43"/>
      <c r="I44" s="53">
        <f t="shared" si="10"/>
        <v>0</v>
      </c>
      <c r="J44" s="14">
        <f t="shared" si="11"/>
        <v>0</v>
      </c>
      <c r="K44" s="43"/>
      <c r="L44" s="43"/>
      <c r="M44" s="52">
        <f t="shared" si="12"/>
        <v>0</v>
      </c>
      <c r="N44" s="14">
        <f t="shared" si="13"/>
        <v>0</v>
      </c>
      <c r="O44" s="16" t="str">
        <f t="shared" si="14"/>
        <v>nekompletní</v>
      </c>
      <c r="P44" s="17">
        <f t="shared" si="15"/>
        <v>0</v>
      </c>
      <c r="Q44" s="5"/>
      <c r="R44" s="1"/>
      <c r="S44" s="1"/>
      <c r="T44" s="1"/>
      <c r="U44" s="1"/>
      <c r="V44" s="1"/>
      <c r="W44" s="1"/>
      <c r="X44" s="1"/>
      <c r="Y44" s="1"/>
    </row>
    <row r="45" spans="1:25" ht="14.25" thickTop="1" thickBot="1">
      <c r="A45" s="4"/>
      <c r="B45" s="11"/>
      <c r="C45" s="22"/>
      <c r="D45" s="14">
        <f t="shared" si="8"/>
        <v>0</v>
      </c>
      <c r="E45" s="22"/>
      <c r="F45" s="14">
        <f t="shared" si="9"/>
        <v>0</v>
      </c>
      <c r="G45" s="43"/>
      <c r="H45" s="43"/>
      <c r="I45" s="53">
        <f t="shared" si="10"/>
        <v>0</v>
      </c>
      <c r="J45" s="14">
        <f t="shared" si="11"/>
        <v>0</v>
      </c>
      <c r="K45" s="43"/>
      <c r="L45" s="43"/>
      <c r="M45" s="52">
        <f t="shared" si="12"/>
        <v>0</v>
      </c>
      <c r="N45" s="14">
        <f t="shared" si="13"/>
        <v>0</v>
      </c>
      <c r="O45" s="16" t="str">
        <f t="shared" si="14"/>
        <v>nekompletní</v>
      </c>
      <c r="P45" s="17">
        <f t="shared" si="15"/>
        <v>0</v>
      </c>
      <c r="Q45" s="5"/>
      <c r="R45" s="1"/>
      <c r="S45" s="1"/>
      <c r="T45" s="1"/>
      <c r="U45" s="1"/>
      <c r="V45" s="1"/>
      <c r="W45" s="1"/>
      <c r="X45" s="1"/>
      <c r="Y45" s="1"/>
    </row>
    <row r="46" spans="1:25" ht="14.25" thickTop="1" thickBot="1">
      <c r="A46" s="4"/>
      <c r="B46" s="11"/>
      <c r="C46" s="22"/>
      <c r="D46" s="14">
        <f t="shared" si="8"/>
        <v>0</v>
      </c>
      <c r="E46" s="22"/>
      <c r="F46" s="14">
        <f t="shared" si="9"/>
        <v>0</v>
      </c>
      <c r="G46" s="43"/>
      <c r="H46" s="43"/>
      <c r="I46" s="53">
        <f t="shared" si="10"/>
        <v>0</v>
      </c>
      <c r="J46" s="14">
        <f t="shared" si="11"/>
        <v>0</v>
      </c>
      <c r="K46" s="43"/>
      <c r="L46" s="43"/>
      <c r="M46" s="52">
        <f t="shared" si="12"/>
        <v>0</v>
      </c>
      <c r="N46" s="14">
        <f t="shared" si="13"/>
        <v>0</v>
      </c>
      <c r="O46" s="16" t="str">
        <f t="shared" si="14"/>
        <v>nekompletní</v>
      </c>
      <c r="P46" s="17">
        <f t="shared" si="15"/>
        <v>0</v>
      </c>
      <c r="Q46" s="5"/>
      <c r="R46" s="1"/>
      <c r="S46" s="1"/>
      <c r="T46" s="1"/>
      <c r="U46" s="1"/>
      <c r="V46" s="1"/>
      <c r="W46" s="1"/>
      <c r="X46" s="1"/>
      <c r="Y46" s="1"/>
    </row>
    <row r="47" spans="1:25" ht="14.25" thickTop="1" thickBot="1">
      <c r="A47" s="4"/>
      <c r="B47" s="11"/>
      <c r="C47" s="22"/>
      <c r="D47" s="14">
        <f t="shared" si="8"/>
        <v>0</v>
      </c>
      <c r="E47" s="22"/>
      <c r="F47" s="14">
        <f t="shared" si="9"/>
        <v>0</v>
      </c>
      <c r="G47" s="43"/>
      <c r="H47" s="43"/>
      <c r="I47" s="53">
        <f t="shared" si="10"/>
        <v>0</v>
      </c>
      <c r="J47" s="14">
        <f t="shared" si="11"/>
        <v>0</v>
      </c>
      <c r="K47" s="43"/>
      <c r="L47" s="43"/>
      <c r="M47" s="52">
        <f t="shared" si="12"/>
        <v>0</v>
      </c>
      <c r="N47" s="14">
        <f t="shared" si="13"/>
        <v>0</v>
      </c>
      <c r="O47" s="16" t="str">
        <f t="shared" si="14"/>
        <v>nekompletní</v>
      </c>
      <c r="P47" s="17">
        <f t="shared" si="15"/>
        <v>0</v>
      </c>
      <c r="Q47" s="5"/>
      <c r="R47" s="1"/>
      <c r="S47" s="1"/>
      <c r="T47" s="1"/>
      <c r="U47" s="1"/>
      <c r="V47" s="1"/>
      <c r="W47" s="1"/>
      <c r="X47" s="1"/>
      <c r="Y47" s="1"/>
    </row>
    <row r="48" spans="1:25" ht="14.25" thickTop="1" thickBot="1">
      <c r="A48" s="4"/>
      <c r="B48" s="11"/>
      <c r="C48" s="22"/>
      <c r="D48" s="14">
        <f t="shared" si="8"/>
        <v>0</v>
      </c>
      <c r="E48" s="22"/>
      <c r="F48" s="14">
        <f t="shared" si="9"/>
        <v>0</v>
      </c>
      <c r="G48" s="43"/>
      <c r="H48" s="43"/>
      <c r="I48" s="53">
        <f t="shared" si="10"/>
        <v>0</v>
      </c>
      <c r="J48" s="14">
        <f t="shared" si="11"/>
        <v>0</v>
      </c>
      <c r="K48" s="43"/>
      <c r="L48" s="43"/>
      <c r="M48" s="52">
        <f t="shared" si="12"/>
        <v>0</v>
      </c>
      <c r="N48" s="14">
        <f t="shared" si="13"/>
        <v>0</v>
      </c>
      <c r="O48" s="16" t="str">
        <f t="shared" si="14"/>
        <v>nekompletní</v>
      </c>
      <c r="P48" s="17">
        <f t="shared" si="15"/>
        <v>0</v>
      </c>
      <c r="Q48" s="5"/>
      <c r="R48" s="1"/>
      <c r="S48" s="1"/>
      <c r="T48" s="1"/>
      <c r="U48" s="1"/>
      <c r="V48" s="1"/>
      <c r="W48" s="1"/>
      <c r="X48" s="1"/>
      <c r="Y48" s="1"/>
    </row>
    <row r="49" spans="1:35" ht="14.25" thickTop="1" thickBot="1">
      <c r="A49" s="4"/>
      <c r="B49" s="12"/>
      <c r="C49" s="23"/>
      <c r="D49" s="15">
        <f t="shared" si="8"/>
        <v>0</v>
      </c>
      <c r="E49" s="23"/>
      <c r="F49" s="15">
        <f t="shared" si="9"/>
        <v>0</v>
      </c>
      <c r="G49" s="44"/>
      <c r="H49" s="44"/>
      <c r="I49" s="53">
        <f t="shared" si="10"/>
        <v>0</v>
      </c>
      <c r="J49" s="15">
        <f t="shared" si="11"/>
        <v>0</v>
      </c>
      <c r="K49" s="44"/>
      <c r="L49" s="44"/>
      <c r="M49" s="52">
        <f t="shared" si="12"/>
        <v>0</v>
      </c>
      <c r="N49" s="15">
        <f t="shared" si="13"/>
        <v>0</v>
      </c>
      <c r="O49" s="40" t="str">
        <f t="shared" si="14"/>
        <v>nekompletní</v>
      </c>
      <c r="P49" s="18">
        <f t="shared" si="15"/>
        <v>0</v>
      </c>
      <c r="Q49" s="5"/>
      <c r="R49" s="1"/>
      <c r="S49" s="1"/>
      <c r="T49" s="1"/>
      <c r="U49" s="1"/>
      <c r="V49" s="1"/>
      <c r="W49" s="1"/>
      <c r="X49" s="1"/>
      <c r="Y49" s="1"/>
    </row>
    <row r="50" spans="1:35">
      <c r="A50" s="1"/>
      <c r="B50" s="13"/>
      <c r="C50" s="13"/>
      <c r="D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</sheetData>
  <sheetProtection formatCells="0" formatColumns="0" formatRows="0" insertColumns="0" insertRows="0"/>
  <sortState ref="A8:AI20">
    <sortCondition ref="O8:O20"/>
  </sortState>
  <mergeCells count="6">
    <mergeCell ref="F1:P1"/>
    <mergeCell ref="F2:P3"/>
    <mergeCell ref="C5:D5"/>
    <mergeCell ref="E5:F5"/>
    <mergeCell ref="C6:D6"/>
    <mergeCell ref="E6:F6"/>
  </mergeCells>
  <conditionalFormatting sqref="P8:P49">
    <cfRule type="cellIs" dxfId="11" priority="1" stopIfTrue="1" operator="equal">
      <formula>1</formula>
    </cfRule>
    <cfRule type="cellIs" dxfId="10" priority="2" stopIfTrue="1" operator="equal">
      <formula>2</formula>
    </cfRule>
    <cfRule type="cellIs" dxfId="9" priority="3" stopIfTrue="1" operator="equal">
      <formula>3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04"/>
  <sheetViews>
    <sheetView topLeftCell="A16" zoomScale="120" zoomScaleNormal="120" workbookViewId="0">
      <selection activeCell="A26" sqref="A8:XFD26"/>
    </sheetView>
  </sheetViews>
  <sheetFormatPr defaultRowHeight="12.75"/>
  <cols>
    <col min="1" max="1" width="2.42578125" style="3" customWidth="1"/>
    <col min="2" max="2" width="19.5703125" style="3" customWidth="1"/>
    <col min="3" max="3" width="7.28515625" style="3" customWidth="1"/>
    <col min="4" max="4" width="8" style="3" customWidth="1"/>
    <col min="5" max="5" width="6.7109375" style="3" customWidth="1"/>
    <col min="6" max="6" width="8" style="3" customWidth="1"/>
    <col min="7" max="7" width="7.7109375" style="3" customWidth="1"/>
    <col min="8" max="8" width="8.140625" style="3" customWidth="1"/>
    <col min="9" max="9" width="7.7109375" style="3" customWidth="1"/>
    <col min="10" max="10" width="8.42578125" style="3" customWidth="1"/>
    <col min="11" max="11" width="6.7109375" style="3" customWidth="1"/>
    <col min="12" max="12" width="7.7109375" style="3" customWidth="1"/>
    <col min="13" max="13" width="6.42578125" style="3" customWidth="1"/>
    <col min="14" max="14" width="7.42578125" style="3" customWidth="1"/>
    <col min="15" max="15" width="13.42578125" style="3" customWidth="1"/>
    <col min="16" max="16" width="10.7109375" style="3" customWidth="1"/>
    <col min="17" max="17" width="8.85546875" style="3" customWidth="1"/>
    <col min="18" max="18" width="9.85546875" style="3" customWidth="1"/>
    <col min="19" max="19" width="8.42578125" style="3" customWidth="1"/>
    <col min="20" max="20" width="9.140625" style="3" customWidth="1"/>
    <col min="21" max="21" width="8.5703125" style="3" customWidth="1"/>
    <col min="22" max="22" width="9.5703125" style="3" customWidth="1"/>
    <col min="23" max="23" width="8.5703125" style="3" customWidth="1"/>
    <col min="24" max="24" width="9.140625" style="3" customWidth="1"/>
    <col min="25" max="25" width="13.28515625" style="3" customWidth="1"/>
    <col min="26" max="26" width="9.5703125" style="3" customWidth="1"/>
    <col min="27" max="16384" width="9.140625" style="3"/>
  </cols>
  <sheetData>
    <row r="1" spans="1:35" s="38" customFormat="1" ht="77.45" customHeight="1">
      <c r="A1" s="34"/>
      <c r="B1" s="35" t="s">
        <v>23</v>
      </c>
      <c r="C1" s="36" t="s">
        <v>12</v>
      </c>
      <c r="D1" s="37"/>
      <c r="E1" s="37"/>
      <c r="F1" s="63" t="s">
        <v>16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28"/>
      <c r="R1" s="28"/>
      <c r="S1" s="28"/>
      <c r="T1" s="28"/>
      <c r="U1" s="28"/>
      <c r="V1" s="28"/>
      <c r="W1" s="28"/>
      <c r="X1" s="28"/>
      <c r="Y1" s="28"/>
      <c r="Z1" s="29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38" customFormat="1" ht="18" customHeight="1">
      <c r="A2" s="34"/>
      <c r="B2" s="37"/>
      <c r="C2" s="39" t="s">
        <v>6</v>
      </c>
      <c r="D2" s="37"/>
      <c r="E2" s="37"/>
      <c r="F2" s="65" t="s">
        <v>17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30"/>
      <c r="R2" s="30"/>
      <c r="S2" s="30"/>
      <c r="T2" s="30"/>
      <c r="U2" s="30"/>
      <c r="V2" s="30"/>
      <c r="W2" s="30"/>
      <c r="X2" s="30"/>
      <c r="Y2" s="30"/>
      <c r="Z2" s="31"/>
      <c r="AA2" s="34"/>
      <c r="AB2" s="34"/>
      <c r="AC2" s="34"/>
      <c r="AD2" s="34"/>
      <c r="AE2" s="34"/>
      <c r="AF2" s="34"/>
      <c r="AG2" s="34"/>
      <c r="AH2" s="34"/>
      <c r="AI2" s="34"/>
    </row>
    <row r="3" spans="1:35" s="38" customFormat="1" ht="18" customHeight="1">
      <c r="A3" s="34"/>
      <c r="B3" s="37"/>
      <c r="C3" s="39" t="s">
        <v>7</v>
      </c>
      <c r="D3" s="37"/>
      <c r="E3" s="37"/>
      <c r="F3" s="67"/>
      <c r="G3" s="68"/>
      <c r="H3" s="68"/>
      <c r="I3" s="68"/>
      <c r="J3" s="68"/>
      <c r="K3" s="68"/>
      <c r="L3" s="68"/>
      <c r="M3" s="68"/>
      <c r="N3" s="68"/>
      <c r="O3" s="68"/>
      <c r="P3" s="68"/>
      <c r="Q3" s="32"/>
      <c r="R3" s="32"/>
      <c r="S3" s="32"/>
      <c r="T3" s="32"/>
      <c r="U3" s="32"/>
      <c r="V3" s="32"/>
      <c r="W3" s="32"/>
      <c r="X3" s="32"/>
      <c r="Y3" s="32"/>
      <c r="Z3" s="33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13.5" thickBo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s="4"/>
      <c r="B5" s="25" t="s">
        <v>15</v>
      </c>
      <c r="C5" s="69" t="s">
        <v>2</v>
      </c>
      <c r="D5" s="70"/>
      <c r="E5" s="71" t="s">
        <v>11</v>
      </c>
      <c r="F5" s="70"/>
      <c r="G5" s="49"/>
      <c r="H5" s="41"/>
      <c r="I5" s="47" t="s">
        <v>13</v>
      </c>
      <c r="J5" s="45"/>
      <c r="K5" s="49"/>
      <c r="L5" s="41"/>
      <c r="M5" s="47" t="s">
        <v>14</v>
      </c>
      <c r="N5" s="45"/>
      <c r="O5" s="26" t="s">
        <v>3</v>
      </c>
      <c r="P5" s="27" t="s">
        <v>4</v>
      </c>
      <c r="Q5" s="5"/>
      <c r="R5" s="1"/>
      <c r="S5" s="1"/>
      <c r="T5" s="1"/>
      <c r="U5" s="1"/>
      <c r="V5" s="1"/>
      <c r="W5" s="1"/>
      <c r="X5" s="1"/>
      <c r="Y5" s="1"/>
    </row>
    <row r="6" spans="1:35">
      <c r="A6" s="4"/>
      <c r="B6" s="19"/>
      <c r="C6" s="72" t="s">
        <v>9</v>
      </c>
      <c r="D6" s="73"/>
      <c r="E6" s="72" t="s">
        <v>9</v>
      </c>
      <c r="F6" s="73"/>
      <c r="G6" s="50"/>
      <c r="H6" s="42"/>
      <c r="I6" s="48" t="s">
        <v>8</v>
      </c>
      <c r="J6" s="46"/>
      <c r="K6" s="50"/>
      <c r="L6" s="42"/>
      <c r="M6" s="48" t="s">
        <v>8</v>
      </c>
      <c r="N6" s="46"/>
      <c r="O6" s="20" t="s">
        <v>1</v>
      </c>
      <c r="P6" s="21" t="s">
        <v>5</v>
      </c>
      <c r="Q6" s="5"/>
      <c r="R6" s="1"/>
      <c r="S6" s="1"/>
      <c r="T6" s="1"/>
      <c r="U6" s="1"/>
      <c r="V6" s="1"/>
      <c r="W6" s="1"/>
      <c r="X6" s="1"/>
      <c r="Y6" s="1"/>
    </row>
    <row r="7" spans="1:35" ht="13.5" thickBot="1">
      <c r="A7" s="4"/>
      <c r="B7" s="6"/>
      <c r="C7" s="7" t="s">
        <v>0</v>
      </c>
      <c r="D7" s="8" t="s">
        <v>1</v>
      </c>
      <c r="E7" s="7" t="s">
        <v>0</v>
      </c>
      <c r="F7" s="8" t="s">
        <v>1</v>
      </c>
      <c r="G7" s="7" t="s">
        <v>19</v>
      </c>
      <c r="H7" s="7" t="s">
        <v>18</v>
      </c>
      <c r="I7" s="51" t="s">
        <v>20</v>
      </c>
      <c r="J7" s="8" t="s">
        <v>1</v>
      </c>
      <c r="K7" s="7" t="s">
        <v>19</v>
      </c>
      <c r="L7" s="7" t="s">
        <v>18</v>
      </c>
      <c r="M7" s="51" t="s">
        <v>20</v>
      </c>
      <c r="N7" s="8" t="s">
        <v>1</v>
      </c>
      <c r="O7" s="24" t="s">
        <v>10</v>
      </c>
      <c r="P7" s="9"/>
      <c r="Q7" s="5"/>
      <c r="R7" s="1"/>
      <c r="S7" s="1"/>
      <c r="T7" s="1"/>
      <c r="U7" s="1"/>
      <c r="V7" s="1"/>
      <c r="W7" s="1"/>
      <c r="X7" s="1"/>
      <c r="Y7" s="1"/>
    </row>
    <row r="8" spans="1:35" ht="14.25" thickTop="1" thickBot="1">
      <c r="A8" s="4"/>
      <c r="B8" s="58" t="s">
        <v>50</v>
      </c>
      <c r="C8" s="22">
        <v>19.2</v>
      </c>
      <c r="D8" s="14">
        <f t="shared" ref="D8:D43" si="0">IF(+C8,+RANK(C8,C$8:C$43,1),0)</f>
        <v>3</v>
      </c>
      <c r="E8" s="22">
        <v>8.9</v>
      </c>
      <c r="F8" s="14">
        <f t="shared" ref="F8:F43" si="1">IF(+E8,+RANK(E8,E$8:E$43,1),0)</f>
        <v>1</v>
      </c>
      <c r="G8" s="43">
        <v>174</v>
      </c>
      <c r="H8" s="43">
        <v>255</v>
      </c>
      <c r="I8" s="53">
        <f t="shared" ref="I8:I26" si="2">SUM(G8:H8)</f>
        <v>429</v>
      </c>
      <c r="J8" s="14">
        <f t="shared" ref="J8:J43" si="3">IF(+I8,+RANK(I8,I$8:I$43,0),0)</f>
        <v>1</v>
      </c>
      <c r="K8" s="43">
        <v>6.5</v>
      </c>
      <c r="L8" s="43">
        <v>14.75</v>
      </c>
      <c r="M8" s="52">
        <f t="shared" ref="M8:M26" si="4">SUM(K8:L8)</f>
        <v>21.25</v>
      </c>
      <c r="N8" s="14">
        <f t="shared" ref="N8:N43" si="5">IF(+M8,+RANK(M8,M$8:M$43,0),0)</f>
        <v>1</v>
      </c>
      <c r="O8" s="16">
        <f t="shared" ref="O8:O26" si="6">+IF(+AND(+F8&gt;0,+N8&gt;0,+J8&gt;0,+D8&gt;0),+F8+N8+J8+D8,"nekompletní")</f>
        <v>6</v>
      </c>
      <c r="P8" s="17">
        <f t="shared" ref="P8:P43" si="7">IF(+O8&lt;&gt;"nekompletní",+RANK(O8,O$8:O$43,1),0)</f>
        <v>1</v>
      </c>
      <c r="Q8" s="5"/>
      <c r="R8" s="1"/>
      <c r="S8" s="1"/>
      <c r="T8" s="1"/>
      <c r="U8" s="1"/>
      <c r="V8" s="1"/>
      <c r="W8" s="1"/>
      <c r="X8" s="1"/>
      <c r="Y8" s="1"/>
    </row>
    <row r="9" spans="1:35" ht="14.25" thickTop="1" thickBot="1">
      <c r="A9" s="4"/>
      <c r="B9" s="58" t="s">
        <v>26</v>
      </c>
      <c r="C9" s="22">
        <v>17.899999999999999</v>
      </c>
      <c r="D9" s="14">
        <f t="shared" si="0"/>
        <v>1</v>
      </c>
      <c r="E9" s="22">
        <v>9.1999999999999993</v>
      </c>
      <c r="F9" s="14">
        <f t="shared" si="1"/>
        <v>3</v>
      </c>
      <c r="G9" s="43">
        <v>180</v>
      </c>
      <c r="H9" s="43">
        <v>237</v>
      </c>
      <c r="I9" s="53">
        <f t="shared" si="2"/>
        <v>417</v>
      </c>
      <c r="J9" s="14">
        <f t="shared" si="3"/>
        <v>2</v>
      </c>
      <c r="K9" s="43">
        <v>5.25</v>
      </c>
      <c r="L9" s="43">
        <v>9.75</v>
      </c>
      <c r="M9" s="52">
        <f t="shared" si="4"/>
        <v>15</v>
      </c>
      <c r="N9" s="14">
        <f t="shared" si="5"/>
        <v>2</v>
      </c>
      <c r="O9" s="16">
        <f t="shared" si="6"/>
        <v>8</v>
      </c>
      <c r="P9" s="17">
        <f t="shared" si="7"/>
        <v>2</v>
      </c>
      <c r="Q9" s="5"/>
      <c r="R9" s="1"/>
      <c r="S9" s="1"/>
      <c r="T9" s="1"/>
      <c r="U9" s="1"/>
      <c r="V9" s="1"/>
      <c r="W9" s="1"/>
      <c r="X9" s="1"/>
      <c r="Y9" s="1"/>
    </row>
    <row r="10" spans="1:35" ht="14.25" thickTop="1" thickBot="1">
      <c r="A10" s="4"/>
      <c r="B10" s="58" t="s">
        <v>70</v>
      </c>
      <c r="C10" s="22">
        <v>18.600000000000001</v>
      </c>
      <c r="D10" s="14">
        <f t="shared" si="0"/>
        <v>2</v>
      </c>
      <c r="E10" s="22">
        <v>9</v>
      </c>
      <c r="F10" s="14">
        <f t="shared" si="1"/>
        <v>2</v>
      </c>
      <c r="G10" s="43">
        <v>166</v>
      </c>
      <c r="H10" s="43">
        <v>225</v>
      </c>
      <c r="I10" s="53">
        <f t="shared" si="2"/>
        <v>391</v>
      </c>
      <c r="J10" s="14">
        <f t="shared" si="3"/>
        <v>3</v>
      </c>
      <c r="K10" s="43">
        <v>5</v>
      </c>
      <c r="L10" s="43">
        <v>9.25</v>
      </c>
      <c r="M10" s="52">
        <f t="shared" si="4"/>
        <v>14.25</v>
      </c>
      <c r="N10" s="14">
        <f t="shared" si="5"/>
        <v>4</v>
      </c>
      <c r="O10" s="16">
        <f t="shared" si="6"/>
        <v>11</v>
      </c>
      <c r="P10" s="17">
        <f t="shared" si="7"/>
        <v>3</v>
      </c>
      <c r="Q10" s="5"/>
      <c r="R10" s="1"/>
      <c r="S10" s="1"/>
      <c r="T10" s="1"/>
      <c r="U10" s="1"/>
      <c r="V10" s="1"/>
      <c r="W10" s="1"/>
      <c r="X10" s="1"/>
      <c r="Y10" s="1"/>
    </row>
    <row r="11" spans="1:35" ht="14.25" thickTop="1" thickBot="1">
      <c r="A11" s="4"/>
      <c r="B11" s="58" t="s">
        <v>52</v>
      </c>
      <c r="C11" s="22">
        <v>19.5</v>
      </c>
      <c r="D11" s="14">
        <f t="shared" si="0"/>
        <v>4</v>
      </c>
      <c r="E11" s="22">
        <v>9.6</v>
      </c>
      <c r="F11" s="14">
        <f t="shared" si="1"/>
        <v>5</v>
      </c>
      <c r="G11" s="43">
        <v>169</v>
      </c>
      <c r="H11" s="43">
        <v>222</v>
      </c>
      <c r="I11" s="53">
        <f t="shared" si="2"/>
        <v>391</v>
      </c>
      <c r="J11" s="14">
        <f t="shared" si="3"/>
        <v>3</v>
      </c>
      <c r="K11" s="43">
        <v>4.5</v>
      </c>
      <c r="L11" s="43">
        <v>9.5</v>
      </c>
      <c r="M11" s="52">
        <f t="shared" si="4"/>
        <v>14</v>
      </c>
      <c r="N11" s="14">
        <f t="shared" si="5"/>
        <v>5</v>
      </c>
      <c r="O11" s="16">
        <f t="shared" si="6"/>
        <v>17</v>
      </c>
      <c r="P11" s="17">
        <f t="shared" si="7"/>
        <v>4</v>
      </c>
      <c r="Q11" s="5"/>
      <c r="R11" s="1"/>
      <c r="S11" s="1"/>
      <c r="T11" s="1"/>
      <c r="U11" s="1"/>
      <c r="V11" s="1"/>
      <c r="W11" s="1"/>
      <c r="X11" s="1"/>
      <c r="Y11" s="1"/>
    </row>
    <row r="12" spans="1:35" ht="14.25" thickTop="1" thickBot="1">
      <c r="A12" s="4"/>
      <c r="B12" s="59" t="s">
        <v>40</v>
      </c>
      <c r="C12" s="22">
        <v>20.2</v>
      </c>
      <c r="D12" s="14">
        <f t="shared" si="0"/>
        <v>5</v>
      </c>
      <c r="E12" s="22">
        <v>9.5</v>
      </c>
      <c r="F12" s="14">
        <f t="shared" si="1"/>
        <v>4</v>
      </c>
      <c r="G12" s="43">
        <v>166</v>
      </c>
      <c r="H12" s="43">
        <v>215</v>
      </c>
      <c r="I12" s="53">
        <f t="shared" si="2"/>
        <v>381</v>
      </c>
      <c r="J12" s="14">
        <f t="shared" si="3"/>
        <v>5</v>
      </c>
      <c r="K12" s="43">
        <v>4.25</v>
      </c>
      <c r="L12" s="43">
        <v>6.25</v>
      </c>
      <c r="M12" s="52">
        <f t="shared" si="4"/>
        <v>10.5</v>
      </c>
      <c r="N12" s="14">
        <f t="shared" si="5"/>
        <v>14</v>
      </c>
      <c r="O12" s="16">
        <f t="shared" si="6"/>
        <v>28</v>
      </c>
      <c r="P12" s="17">
        <f t="shared" si="7"/>
        <v>5</v>
      </c>
      <c r="Q12" s="5"/>
      <c r="R12" s="1"/>
      <c r="S12" s="1"/>
      <c r="T12" s="1"/>
      <c r="U12" s="1"/>
      <c r="V12" s="1"/>
      <c r="W12" s="1"/>
      <c r="X12" s="1"/>
      <c r="Y12" s="1"/>
    </row>
    <row r="13" spans="1:35" ht="14.25" thickTop="1" thickBot="1">
      <c r="A13" s="4"/>
      <c r="B13" s="58" t="s">
        <v>49</v>
      </c>
      <c r="C13" s="22">
        <v>20.7</v>
      </c>
      <c r="D13" s="14">
        <f t="shared" si="0"/>
        <v>11</v>
      </c>
      <c r="E13" s="22">
        <v>9.8000000000000007</v>
      </c>
      <c r="F13" s="14">
        <f t="shared" si="1"/>
        <v>8</v>
      </c>
      <c r="G13" s="43">
        <v>173</v>
      </c>
      <c r="H13" s="43">
        <v>190</v>
      </c>
      <c r="I13" s="53">
        <f t="shared" si="2"/>
        <v>363</v>
      </c>
      <c r="J13" s="14">
        <f t="shared" si="3"/>
        <v>7</v>
      </c>
      <c r="K13" s="43">
        <v>5.4</v>
      </c>
      <c r="L13" s="43">
        <v>9.5</v>
      </c>
      <c r="M13" s="52">
        <f t="shared" si="4"/>
        <v>14.9</v>
      </c>
      <c r="N13" s="14">
        <f t="shared" si="5"/>
        <v>3</v>
      </c>
      <c r="O13" s="16">
        <f t="shared" si="6"/>
        <v>29</v>
      </c>
      <c r="P13" s="17">
        <f t="shared" si="7"/>
        <v>6</v>
      </c>
      <c r="Q13" s="5"/>
      <c r="R13" s="1"/>
      <c r="S13" s="1"/>
      <c r="T13" s="1"/>
      <c r="U13" s="1"/>
      <c r="V13" s="1"/>
      <c r="W13" s="1"/>
      <c r="X13" s="1"/>
      <c r="Y13" s="1"/>
    </row>
    <row r="14" spans="1:35" ht="14.25" thickTop="1" thickBot="1">
      <c r="A14" s="4"/>
      <c r="B14" s="58" t="s">
        <v>44</v>
      </c>
      <c r="C14" s="22">
        <v>21.6</v>
      </c>
      <c r="D14" s="14">
        <f t="shared" si="0"/>
        <v>13</v>
      </c>
      <c r="E14" s="22">
        <v>9.6999999999999993</v>
      </c>
      <c r="F14" s="14">
        <f t="shared" si="1"/>
        <v>6</v>
      </c>
      <c r="G14" s="43">
        <v>165</v>
      </c>
      <c r="H14" s="43">
        <v>212</v>
      </c>
      <c r="I14" s="53">
        <f t="shared" si="2"/>
        <v>377</v>
      </c>
      <c r="J14" s="14">
        <f t="shared" si="3"/>
        <v>6</v>
      </c>
      <c r="K14" s="43">
        <v>3</v>
      </c>
      <c r="L14" s="43">
        <v>8.25</v>
      </c>
      <c r="M14" s="52">
        <f t="shared" si="4"/>
        <v>11.25</v>
      </c>
      <c r="N14" s="14">
        <f t="shared" si="5"/>
        <v>11</v>
      </c>
      <c r="O14" s="16">
        <f t="shared" si="6"/>
        <v>36</v>
      </c>
      <c r="P14" s="17">
        <f t="shared" si="7"/>
        <v>7</v>
      </c>
      <c r="Q14" s="5"/>
      <c r="R14" s="1"/>
      <c r="S14" s="1"/>
      <c r="T14" s="1"/>
      <c r="U14" s="1"/>
      <c r="V14" s="1"/>
      <c r="W14" s="1"/>
      <c r="X14" s="1"/>
      <c r="Y14" s="1"/>
    </row>
    <row r="15" spans="1:35" ht="14.25" thickTop="1" thickBot="1">
      <c r="A15" s="4"/>
      <c r="B15" s="58" t="s">
        <v>43</v>
      </c>
      <c r="C15" s="22">
        <v>20.3</v>
      </c>
      <c r="D15" s="14">
        <f t="shared" si="0"/>
        <v>6</v>
      </c>
      <c r="E15" s="22">
        <v>9.6999999999999993</v>
      </c>
      <c r="F15" s="14">
        <f t="shared" si="1"/>
        <v>6</v>
      </c>
      <c r="G15" s="43">
        <v>145</v>
      </c>
      <c r="H15" s="43">
        <v>203</v>
      </c>
      <c r="I15" s="53">
        <f t="shared" si="2"/>
        <v>348</v>
      </c>
      <c r="J15" s="14">
        <f t="shared" si="3"/>
        <v>9</v>
      </c>
      <c r="K15" s="43">
        <v>3</v>
      </c>
      <c r="L15" s="43">
        <v>7</v>
      </c>
      <c r="M15" s="52">
        <f t="shared" si="4"/>
        <v>10</v>
      </c>
      <c r="N15" s="14">
        <f t="shared" si="5"/>
        <v>16</v>
      </c>
      <c r="O15" s="16">
        <f t="shared" si="6"/>
        <v>37</v>
      </c>
      <c r="P15" s="17">
        <f t="shared" si="7"/>
        <v>8</v>
      </c>
      <c r="Q15" s="5"/>
      <c r="R15" s="1"/>
      <c r="S15" s="1"/>
      <c r="T15" s="1"/>
      <c r="U15" s="1"/>
      <c r="V15" s="1"/>
      <c r="W15" s="1"/>
      <c r="X15" s="1"/>
      <c r="Y15" s="1"/>
    </row>
    <row r="16" spans="1:35" ht="14.25" thickTop="1" thickBot="1">
      <c r="A16" s="4"/>
      <c r="B16" s="59" t="s">
        <v>38</v>
      </c>
      <c r="C16" s="22">
        <v>20.9</v>
      </c>
      <c r="D16" s="14">
        <f t="shared" si="0"/>
        <v>12</v>
      </c>
      <c r="E16" s="22">
        <v>10.1</v>
      </c>
      <c r="F16" s="14">
        <f t="shared" si="1"/>
        <v>12</v>
      </c>
      <c r="G16" s="43">
        <v>173</v>
      </c>
      <c r="H16" s="43">
        <v>180</v>
      </c>
      <c r="I16" s="53">
        <f t="shared" si="2"/>
        <v>353</v>
      </c>
      <c r="J16" s="14">
        <f t="shared" si="3"/>
        <v>8</v>
      </c>
      <c r="K16" s="43">
        <v>5.4</v>
      </c>
      <c r="L16" s="43">
        <v>7.75</v>
      </c>
      <c r="M16" s="52">
        <f t="shared" si="4"/>
        <v>13.15</v>
      </c>
      <c r="N16" s="14">
        <f t="shared" si="5"/>
        <v>6</v>
      </c>
      <c r="O16" s="16">
        <f t="shared" si="6"/>
        <v>38</v>
      </c>
      <c r="P16" s="17">
        <f t="shared" si="7"/>
        <v>9</v>
      </c>
      <c r="Q16" s="5"/>
      <c r="R16" s="1"/>
      <c r="S16" s="1"/>
      <c r="T16" s="1"/>
      <c r="U16" s="1"/>
      <c r="V16" s="1"/>
      <c r="W16" s="1"/>
      <c r="X16" s="1"/>
      <c r="Y16" s="1"/>
    </row>
    <row r="17" spans="1:25" ht="14.25" thickTop="1" thickBot="1">
      <c r="A17" s="4"/>
      <c r="B17" s="59" t="s">
        <v>66</v>
      </c>
      <c r="C17" s="22">
        <v>20.3</v>
      </c>
      <c r="D17" s="14">
        <f t="shared" si="0"/>
        <v>6</v>
      </c>
      <c r="E17" s="22">
        <v>10</v>
      </c>
      <c r="F17" s="14">
        <f t="shared" si="1"/>
        <v>10</v>
      </c>
      <c r="G17" s="43">
        <v>133</v>
      </c>
      <c r="H17" s="43">
        <v>186</v>
      </c>
      <c r="I17" s="53">
        <f t="shared" si="2"/>
        <v>319</v>
      </c>
      <c r="J17" s="14">
        <f t="shared" si="3"/>
        <v>14</v>
      </c>
      <c r="K17" s="43">
        <v>4</v>
      </c>
      <c r="L17" s="43">
        <v>7.5</v>
      </c>
      <c r="M17" s="52">
        <f t="shared" si="4"/>
        <v>11.5</v>
      </c>
      <c r="N17" s="14">
        <f t="shared" si="5"/>
        <v>10</v>
      </c>
      <c r="O17" s="16">
        <f t="shared" si="6"/>
        <v>40</v>
      </c>
      <c r="P17" s="17">
        <f t="shared" si="7"/>
        <v>10</v>
      </c>
      <c r="Q17" s="5"/>
      <c r="R17" s="1"/>
      <c r="S17" s="1"/>
      <c r="T17" s="1"/>
      <c r="U17" s="1"/>
      <c r="V17" s="1"/>
      <c r="W17" s="1"/>
      <c r="X17" s="1"/>
      <c r="Y17" s="1"/>
    </row>
    <row r="18" spans="1:25" ht="14.25" thickTop="1" thickBot="1">
      <c r="A18" s="4"/>
      <c r="B18" s="59" t="s">
        <v>51</v>
      </c>
      <c r="C18" s="22">
        <v>20.5</v>
      </c>
      <c r="D18" s="14">
        <f t="shared" si="0"/>
        <v>10</v>
      </c>
      <c r="E18" s="22">
        <v>10</v>
      </c>
      <c r="F18" s="14">
        <f t="shared" si="1"/>
        <v>10</v>
      </c>
      <c r="G18" s="43">
        <v>153</v>
      </c>
      <c r="H18" s="43">
        <v>183</v>
      </c>
      <c r="I18" s="53">
        <f t="shared" si="2"/>
        <v>336</v>
      </c>
      <c r="J18" s="14">
        <f t="shared" si="3"/>
        <v>12</v>
      </c>
      <c r="K18" s="43">
        <v>4</v>
      </c>
      <c r="L18" s="43">
        <v>8</v>
      </c>
      <c r="M18" s="52">
        <f t="shared" si="4"/>
        <v>12</v>
      </c>
      <c r="N18" s="14">
        <f t="shared" si="5"/>
        <v>9</v>
      </c>
      <c r="O18" s="16">
        <f t="shared" si="6"/>
        <v>41</v>
      </c>
      <c r="P18" s="17">
        <f t="shared" si="7"/>
        <v>11</v>
      </c>
      <c r="Q18" s="5"/>
      <c r="R18" s="1"/>
      <c r="S18" s="1"/>
      <c r="T18" s="1"/>
      <c r="U18" s="1"/>
      <c r="V18" s="1"/>
      <c r="W18" s="1"/>
      <c r="X18" s="1"/>
      <c r="Y18" s="1"/>
    </row>
    <row r="19" spans="1:25" ht="14.25" thickTop="1" thickBot="1">
      <c r="A19" s="4"/>
      <c r="B19" s="59" t="s">
        <v>39</v>
      </c>
      <c r="C19" s="22">
        <v>20.399999999999999</v>
      </c>
      <c r="D19" s="14">
        <f t="shared" si="0"/>
        <v>8</v>
      </c>
      <c r="E19" s="22">
        <v>9.8000000000000007</v>
      </c>
      <c r="F19" s="14">
        <f t="shared" si="1"/>
        <v>8</v>
      </c>
      <c r="G19" s="43">
        <v>142</v>
      </c>
      <c r="H19" s="43">
        <v>197</v>
      </c>
      <c r="I19" s="53">
        <f t="shared" si="2"/>
        <v>339</v>
      </c>
      <c r="J19" s="14">
        <f t="shared" si="3"/>
        <v>11</v>
      </c>
      <c r="K19" s="43">
        <v>3.5</v>
      </c>
      <c r="L19" s="43">
        <v>5.5</v>
      </c>
      <c r="M19" s="52">
        <f t="shared" si="4"/>
        <v>9</v>
      </c>
      <c r="N19" s="14">
        <f t="shared" si="5"/>
        <v>17</v>
      </c>
      <c r="O19" s="16">
        <f t="shared" si="6"/>
        <v>44</v>
      </c>
      <c r="P19" s="17">
        <f t="shared" si="7"/>
        <v>12</v>
      </c>
      <c r="Q19" s="5"/>
      <c r="R19" s="1"/>
      <c r="S19" s="1"/>
      <c r="T19" s="1"/>
      <c r="U19" s="1"/>
      <c r="V19" s="1"/>
      <c r="W19" s="1"/>
      <c r="X19" s="1"/>
      <c r="Y19" s="1"/>
    </row>
    <row r="20" spans="1:25" ht="14.25" thickTop="1" thickBot="1">
      <c r="A20" s="4"/>
      <c r="B20" s="58" t="s">
        <v>42</v>
      </c>
      <c r="C20" s="22">
        <v>21.9</v>
      </c>
      <c r="D20" s="14">
        <f t="shared" si="0"/>
        <v>15</v>
      </c>
      <c r="E20" s="22">
        <v>10.1</v>
      </c>
      <c r="F20" s="14">
        <f t="shared" si="1"/>
        <v>12</v>
      </c>
      <c r="G20" s="43">
        <v>141</v>
      </c>
      <c r="H20" s="43">
        <v>206</v>
      </c>
      <c r="I20" s="53">
        <f t="shared" si="2"/>
        <v>347</v>
      </c>
      <c r="J20" s="14">
        <f t="shared" si="3"/>
        <v>10</v>
      </c>
      <c r="K20" s="43">
        <v>4</v>
      </c>
      <c r="L20" s="43">
        <v>8.75</v>
      </c>
      <c r="M20" s="52">
        <f t="shared" si="4"/>
        <v>12.75</v>
      </c>
      <c r="N20" s="14">
        <f t="shared" si="5"/>
        <v>7</v>
      </c>
      <c r="O20" s="16">
        <f t="shared" si="6"/>
        <v>44</v>
      </c>
      <c r="P20" s="17">
        <f t="shared" si="7"/>
        <v>12</v>
      </c>
      <c r="Q20" s="5"/>
      <c r="R20" s="1"/>
      <c r="S20" s="1"/>
      <c r="T20" s="1"/>
      <c r="U20" s="1"/>
      <c r="V20" s="1"/>
      <c r="W20" s="1"/>
      <c r="X20" s="1"/>
      <c r="Y20" s="1"/>
    </row>
    <row r="21" spans="1:25" ht="14.25" thickTop="1" thickBot="1">
      <c r="A21" s="4"/>
      <c r="B21" s="58" t="s">
        <v>48</v>
      </c>
      <c r="C21" s="22">
        <v>20.399999999999999</v>
      </c>
      <c r="D21" s="14">
        <f t="shared" si="0"/>
        <v>8</v>
      </c>
      <c r="E21" s="22">
        <v>10.199999999999999</v>
      </c>
      <c r="F21" s="14">
        <f t="shared" si="1"/>
        <v>14</v>
      </c>
      <c r="G21" s="43">
        <v>119</v>
      </c>
      <c r="H21" s="43">
        <v>197</v>
      </c>
      <c r="I21" s="53">
        <f t="shared" si="2"/>
        <v>316</v>
      </c>
      <c r="J21" s="14">
        <f t="shared" si="3"/>
        <v>16</v>
      </c>
      <c r="K21" s="43">
        <v>3.5</v>
      </c>
      <c r="L21" s="43">
        <v>7.75</v>
      </c>
      <c r="M21" s="52">
        <f t="shared" si="4"/>
        <v>11.25</v>
      </c>
      <c r="N21" s="14">
        <f t="shared" si="5"/>
        <v>11</v>
      </c>
      <c r="O21" s="16">
        <f t="shared" si="6"/>
        <v>49</v>
      </c>
      <c r="P21" s="17">
        <f t="shared" si="7"/>
        <v>14</v>
      </c>
      <c r="Q21" s="5"/>
      <c r="R21" s="1"/>
      <c r="S21" s="1"/>
      <c r="T21" s="1"/>
      <c r="U21" s="1"/>
      <c r="V21" s="1"/>
      <c r="W21" s="1"/>
      <c r="X21" s="1"/>
      <c r="Y21" s="1"/>
    </row>
    <row r="22" spans="1:25" ht="14.25" thickTop="1" thickBot="1">
      <c r="A22" s="4"/>
      <c r="B22" s="59" t="s">
        <v>41</v>
      </c>
      <c r="C22" s="22">
        <v>21.8</v>
      </c>
      <c r="D22" s="14">
        <f t="shared" si="0"/>
        <v>14</v>
      </c>
      <c r="E22" s="22">
        <v>10.6</v>
      </c>
      <c r="F22" s="14">
        <f t="shared" si="1"/>
        <v>15</v>
      </c>
      <c r="G22" s="43">
        <v>141</v>
      </c>
      <c r="H22" s="43">
        <v>185</v>
      </c>
      <c r="I22" s="53">
        <f t="shared" si="2"/>
        <v>326</v>
      </c>
      <c r="J22" s="14">
        <f t="shared" si="3"/>
        <v>13</v>
      </c>
      <c r="K22" s="43">
        <v>4.0999999999999996</v>
      </c>
      <c r="L22" s="43">
        <v>8.1</v>
      </c>
      <c r="M22" s="52">
        <f t="shared" si="4"/>
        <v>12.2</v>
      </c>
      <c r="N22" s="14">
        <f t="shared" si="5"/>
        <v>8</v>
      </c>
      <c r="O22" s="16">
        <f t="shared" si="6"/>
        <v>50</v>
      </c>
      <c r="P22" s="17">
        <f t="shared" si="7"/>
        <v>15</v>
      </c>
      <c r="Q22" s="5"/>
      <c r="R22" s="1"/>
      <c r="S22" s="1"/>
      <c r="T22" s="1"/>
      <c r="U22" s="1"/>
      <c r="V22" s="1"/>
      <c r="W22" s="1"/>
      <c r="X22" s="1"/>
      <c r="Y22" s="1"/>
    </row>
    <row r="23" spans="1:25" ht="14.25" thickTop="1" thickBot="1">
      <c r="A23" s="4"/>
      <c r="B23" s="59" t="s">
        <v>27</v>
      </c>
      <c r="C23" s="22">
        <v>23.4</v>
      </c>
      <c r="D23" s="14">
        <f t="shared" si="0"/>
        <v>16</v>
      </c>
      <c r="E23" s="22">
        <v>11.5</v>
      </c>
      <c r="F23" s="14">
        <f t="shared" si="1"/>
        <v>18</v>
      </c>
      <c r="G23" s="43">
        <v>115</v>
      </c>
      <c r="H23" s="43">
        <v>146</v>
      </c>
      <c r="I23" s="53">
        <f t="shared" si="2"/>
        <v>261</v>
      </c>
      <c r="J23" s="14">
        <f t="shared" si="3"/>
        <v>18</v>
      </c>
      <c r="K23" s="43">
        <v>3.75</v>
      </c>
      <c r="L23" s="43">
        <v>7.5</v>
      </c>
      <c r="M23" s="52">
        <f t="shared" si="4"/>
        <v>11.25</v>
      </c>
      <c r="N23" s="14">
        <f t="shared" si="5"/>
        <v>11</v>
      </c>
      <c r="O23" s="16">
        <f t="shared" si="6"/>
        <v>63</v>
      </c>
      <c r="P23" s="17">
        <f t="shared" si="7"/>
        <v>16</v>
      </c>
      <c r="Q23" s="5"/>
      <c r="R23" s="1"/>
      <c r="S23" s="1"/>
      <c r="T23" s="1"/>
      <c r="U23" s="1"/>
      <c r="V23" s="1"/>
      <c r="W23" s="1"/>
      <c r="X23" s="1"/>
      <c r="Y23" s="1"/>
    </row>
    <row r="24" spans="1:25" ht="14.25" thickTop="1" thickBot="1">
      <c r="A24" s="4"/>
      <c r="B24" s="58" t="s">
        <v>46</v>
      </c>
      <c r="C24" s="22">
        <v>23.6</v>
      </c>
      <c r="D24" s="14">
        <f t="shared" si="0"/>
        <v>18</v>
      </c>
      <c r="E24" s="22">
        <v>11</v>
      </c>
      <c r="F24" s="14">
        <f t="shared" si="1"/>
        <v>16</v>
      </c>
      <c r="G24" s="43">
        <v>116</v>
      </c>
      <c r="H24" s="43">
        <v>201</v>
      </c>
      <c r="I24" s="53">
        <f t="shared" si="2"/>
        <v>317</v>
      </c>
      <c r="J24" s="14">
        <f t="shared" si="3"/>
        <v>15</v>
      </c>
      <c r="K24" s="43">
        <v>2.8</v>
      </c>
      <c r="L24" s="43">
        <v>7.25</v>
      </c>
      <c r="M24" s="52">
        <f t="shared" si="4"/>
        <v>10.050000000000001</v>
      </c>
      <c r="N24" s="14">
        <f t="shared" si="5"/>
        <v>15</v>
      </c>
      <c r="O24" s="16">
        <f t="shared" si="6"/>
        <v>64</v>
      </c>
      <c r="P24" s="17">
        <f t="shared" si="7"/>
        <v>17</v>
      </c>
      <c r="Q24" s="5"/>
      <c r="R24" s="1"/>
      <c r="S24" s="1"/>
      <c r="T24" s="1"/>
      <c r="U24" s="1"/>
      <c r="V24" s="1"/>
      <c r="W24" s="1"/>
      <c r="X24" s="1"/>
      <c r="Y24" s="1"/>
    </row>
    <row r="25" spans="1:25" ht="14.25" thickTop="1" thickBot="1">
      <c r="A25" s="4"/>
      <c r="B25" s="58" t="s">
        <v>45</v>
      </c>
      <c r="C25" s="22">
        <v>23.4</v>
      </c>
      <c r="D25" s="14">
        <f t="shared" si="0"/>
        <v>16</v>
      </c>
      <c r="E25" s="22">
        <v>11</v>
      </c>
      <c r="F25" s="14">
        <f t="shared" si="1"/>
        <v>16</v>
      </c>
      <c r="G25" s="43">
        <v>123</v>
      </c>
      <c r="H25" s="43">
        <v>184</v>
      </c>
      <c r="I25" s="53">
        <f t="shared" si="2"/>
        <v>307</v>
      </c>
      <c r="J25" s="14">
        <f t="shared" si="3"/>
        <v>17</v>
      </c>
      <c r="K25" s="43">
        <v>2.25</v>
      </c>
      <c r="L25" s="43">
        <v>5.25</v>
      </c>
      <c r="M25" s="52">
        <f t="shared" si="4"/>
        <v>7.5</v>
      </c>
      <c r="N25" s="14">
        <f t="shared" si="5"/>
        <v>18</v>
      </c>
      <c r="O25" s="16">
        <f t="shared" si="6"/>
        <v>67</v>
      </c>
      <c r="P25" s="17">
        <f t="shared" si="7"/>
        <v>18</v>
      </c>
      <c r="Q25" s="5"/>
      <c r="R25" s="1"/>
      <c r="S25" s="1"/>
      <c r="T25" s="1"/>
      <c r="U25" s="1"/>
      <c r="V25" s="1"/>
      <c r="W25" s="1"/>
      <c r="X25" s="1"/>
      <c r="Y25" s="1"/>
    </row>
    <row r="26" spans="1:25" ht="14.25" thickTop="1" thickBot="1">
      <c r="A26" s="4"/>
      <c r="B26" s="59" t="s">
        <v>47</v>
      </c>
      <c r="C26" s="22">
        <v>25.8</v>
      </c>
      <c r="D26" s="14">
        <f t="shared" si="0"/>
        <v>19</v>
      </c>
      <c r="E26" s="22">
        <v>12.6</v>
      </c>
      <c r="F26" s="14">
        <f t="shared" si="1"/>
        <v>19</v>
      </c>
      <c r="G26" s="43">
        <v>152</v>
      </c>
      <c r="H26" s="43">
        <v>98</v>
      </c>
      <c r="I26" s="53">
        <f t="shared" si="2"/>
        <v>250</v>
      </c>
      <c r="J26" s="14">
        <f t="shared" si="3"/>
        <v>19</v>
      </c>
      <c r="K26" s="43">
        <v>1.5</v>
      </c>
      <c r="L26" s="43">
        <v>3.6</v>
      </c>
      <c r="M26" s="52">
        <f t="shared" si="4"/>
        <v>5.0999999999999996</v>
      </c>
      <c r="N26" s="14">
        <f t="shared" si="5"/>
        <v>19</v>
      </c>
      <c r="O26" s="16">
        <f t="shared" si="6"/>
        <v>76</v>
      </c>
      <c r="P26" s="17">
        <f t="shared" si="7"/>
        <v>19</v>
      </c>
      <c r="Q26" s="5"/>
      <c r="R26" s="1"/>
      <c r="S26" s="1"/>
      <c r="T26" s="1"/>
      <c r="U26" s="1"/>
      <c r="V26" s="1"/>
      <c r="W26" s="1"/>
      <c r="X26" s="1"/>
      <c r="Y26" s="1"/>
    </row>
    <row r="27" spans="1:25" ht="14.25" thickTop="1" thickBot="1">
      <c r="A27" s="4"/>
      <c r="B27" s="54"/>
      <c r="C27" s="22"/>
      <c r="D27" s="14">
        <f t="shared" si="0"/>
        <v>0</v>
      </c>
      <c r="E27" s="22"/>
      <c r="F27" s="14">
        <f t="shared" si="1"/>
        <v>0</v>
      </c>
      <c r="G27" s="43"/>
      <c r="H27" s="43"/>
      <c r="I27" s="53">
        <f t="shared" ref="I27:I43" si="8">SUM(G27:H27)</f>
        <v>0</v>
      </c>
      <c r="J27" s="14">
        <f t="shared" si="3"/>
        <v>0</v>
      </c>
      <c r="K27" s="57"/>
      <c r="L27" s="43"/>
      <c r="M27" s="52">
        <f t="shared" ref="M27:M43" si="9">SUM(K27:L27)</f>
        <v>0</v>
      </c>
      <c r="N27" s="14">
        <f t="shared" si="5"/>
        <v>0</v>
      </c>
      <c r="O27" s="16" t="str">
        <f t="shared" ref="O27:O43" si="10">+IF(+AND(+F27&gt;0,+N27&gt;0,+J27&gt;0,+D27&gt;0),+F27+N27+J27+D27,"nekompletní")</f>
        <v>nekompletní</v>
      </c>
      <c r="P27" s="17">
        <f t="shared" si="7"/>
        <v>0</v>
      </c>
      <c r="Q27" s="5"/>
      <c r="R27" s="1"/>
      <c r="S27" s="1"/>
      <c r="T27" s="1"/>
      <c r="U27" s="1"/>
      <c r="V27" s="1"/>
      <c r="W27" s="1"/>
      <c r="X27" s="1"/>
      <c r="Y27" s="1"/>
    </row>
    <row r="28" spans="1:25" ht="14.25" thickTop="1" thickBot="1">
      <c r="A28" s="4"/>
      <c r="B28" s="54"/>
      <c r="C28" s="22"/>
      <c r="D28" s="14">
        <f t="shared" si="0"/>
        <v>0</v>
      </c>
      <c r="E28" s="22"/>
      <c r="F28" s="14">
        <f t="shared" si="1"/>
        <v>0</v>
      </c>
      <c r="G28" s="43"/>
      <c r="H28" s="43"/>
      <c r="I28" s="53">
        <f t="shared" si="8"/>
        <v>0</v>
      </c>
      <c r="J28" s="14">
        <f t="shared" si="3"/>
        <v>0</v>
      </c>
      <c r="K28" s="43"/>
      <c r="L28" s="43"/>
      <c r="M28" s="52">
        <f t="shared" si="9"/>
        <v>0</v>
      </c>
      <c r="N28" s="14">
        <f t="shared" si="5"/>
        <v>0</v>
      </c>
      <c r="O28" s="16" t="str">
        <f t="shared" si="10"/>
        <v>nekompletní</v>
      </c>
      <c r="P28" s="17">
        <f t="shared" si="7"/>
        <v>0</v>
      </c>
      <c r="Q28" s="5"/>
      <c r="R28" s="1"/>
      <c r="S28" s="1"/>
      <c r="T28" s="1"/>
      <c r="U28" s="1"/>
      <c r="V28" s="1"/>
      <c r="W28" s="1"/>
      <c r="X28" s="1"/>
      <c r="Y28" s="1"/>
    </row>
    <row r="29" spans="1:25" ht="14.25" thickTop="1" thickBot="1">
      <c r="A29" s="4"/>
      <c r="B29" s="54"/>
      <c r="C29" s="22"/>
      <c r="D29" s="14">
        <f t="shared" si="0"/>
        <v>0</v>
      </c>
      <c r="E29" s="22"/>
      <c r="F29" s="14">
        <f t="shared" si="1"/>
        <v>0</v>
      </c>
      <c r="G29" s="43"/>
      <c r="H29" s="43"/>
      <c r="I29" s="53">
        <f t="shared" si="8"/>
        <v>0</v>
      </c>
      <c r="J29" s="14">
        <f t="shared" si="3"/>
        <v>0</v>
      </c>
      <c r="K29" s="43"/>
      <c r="L29" s="43"/>
      <c r="M29" s="52">
        <f t="shared" si="9"/>
        <v>0</v>
      </c>
      <c r="N29" s="14">
        <f t="shared" si="5"/>
        <v>0</v>
      </c>
      <c r="O29" s="16" t="str">
        <f t="shared" si="10"/>
        <v>nekompletní</v>
      </c>
      <c r="P29" s="17">
        <f t="shared" si="7"/>
        <v>0</v>
      </c>
      <c r="Q29" s="5"/>
      <c r="R29" s="1"/>
      <c r="S29" s="1"/>
      <c r="T29" s="1"/>
      <c r="U29" s="1"/>
      <c r="V29" s="1"/>
      <c r="W29" s="1"/>
      <c r="X29" s="1"/>
      <c r="Y29" s="1"/>
    </row>
    <row r="30" spans="1:25" ht="14.25" thickTop="1" thickBot="1">
      <c r="A30" s="4"/>
      <c r="B30" s="54"/>
      <c r="C30" s="22"/>
      <c r="D30" s="14">
        <f t="shared" si="0"/>
        <v>0</v>
      </c>
      <c r="E30" s="22"/>
      <c r="F30" s="14">
        <f t="shared" si="1"/>
        <v>0</v>
      </c>
      <c r="G30" s="43"/>
      <c r="H30" s="43"/>
      <c r="I30" s="53">
        <f t="shared" si="8"/>
        <v>0</v>
      </c>
      <c r="J30" s="14">
        <f t="shared" si="3"/>
        <v>0</v>
      </c>
      <c r="K30" s="43"/>
      <c r="L30" s="43"/>
      <c r="M30" s="52">
        <f t="shared" si="9"/>
        <v>0</v>
      </c>
      <c r="N30" s="14">
        <f t="shared" si="5"/>
        <v>0</v>
      </c>
      <c r="O30" s="16" t="str">
        <f t="shared" si="10"/>
        <v>nekompletní</v>
      </c>
      <c r="P30" s="17">
        <f t="shared" si="7"/>
        <v>0</v>
      </c>
      <c r="Q30" s="5"/>
      <c r="R30" s="1"/>
      <c r="S30" s="1"/>
      <c r="T30" s="1"/>
      <c r="U30" s="1"/>
      <c r="V30" s="1"/>
      <c r="W30" s="1"/>
      <c r="X30" s="1"/>
      <c r="Y30" s="1"/>
    </row>
    <row r="31" spans="1:25" ht="14.25" thickTop="1" thickBot="1">
      <c r="A31" s="4"/>
      <c r="B31" s="56"/>
      <c r="C31" s="22"/>
      <c r="D31" s="14">
        <f t="shared" si="0"/>
        <v>0</v>
      </c>
      <c r="E31" s="22"/>
      <c r="F31" s="14">
        <f t="shared" si="1"/>
        <v>0</v>
      </c>
      <c r="G31" s="43"/>
      <c r="H31" s="43"/>
      <c r="I31" s="53">
        <f t="shared" si="8"/>
        <v>0</v>
      </c>
      <c r="J31" s="14">
        <f t="shared" si="3"/>
        <v>0</v>
      </c>
      <c r="K31" s="43"/>
      <c r="L31" s="43"/>
      <c r="M31" s="52">
        <f t="shared" si="9"/>
        <v>0</v>
      </c>
      <c r="N31" s="14">
        <f t="shared" si="5"/>
        <v>0</v>
      </c>
      <c r="O31" s="16" t="str">
        <f t="shared" si="10"/>
        <v>nekompletní</v>
      </c>
      <c r="P31" s="17">
        <f t="shared" si="7"/>
        <v>0</v>
      </c>
      <c r="Q31" s="5"/>
      <c r="R31" s="1"/>
      <c r="S31" s="1"/>
      <c r="T31" s="1"/>
      <c r="U31" s="1"/>
      <c r="V31" s="1"/>
      <c r="W31" s="1"/>
      <c r="X31" s="1"/>
      <c r="Y31" s="1"/>
    </row>
    <row r="32" spans="1:25" ht="14.25" thickTop="1" thickBot="1">
      <c r="A32" s="4"/>
      <c r="B32" s="11"/>
      <c r="C32" s="22"/>
      <c r="D32" s="14">
        <f t="shared" si="0"/>
        <v>0</v>
      </c>
      <c r="E32" s="22"/>
      <c r="F32" s="14">
        <f t="shared" si="1"/>
        <v>0</v>
      </c>
      <c r="G32" s="43"/>
      <c r="H32" s="43"/>
      <c r="I32" s="53">
        <f t="shared" si="8"/>
        <v>0</v>
      </c>
      <c r="J32" s="14">
        <f t="shared" si="3"/>
        <v>0</v>
      </c>
      <c r="K32" s="43"/>
      <c r="L32" s="43"/>
      <c r="M32" s="52">
        <f t="shared" si="9"/>
        <v>0</v>
      </c>
      <c r="N32" s="14">
        <f t="shared" si="5"/>
        <v>0</v>
      </c>
      <c r="O32" s="16" t="str">
        <f t="shared" si="10"/>
        <v>nekompletní</v>
      </c>
      <c r="P32" s="17">
        <f t="shared" si="7"/>
        <v>0</v>
      </c>
      <c r="Q32" s="5"/>
      <c r="R32" s="1"/>
      <c r="S32" s="1"/>
      <c r="T32" s="1"/>
      <c r="U32" s="1"/>
      <c r="V32" s="1"/>
      <c r="W32" s="1"/>
      <c r="X32" s="1"/>
      <c r="Y32" s="1"/>
    </row>
    <row r="33" spans="1:35" ht="14.25" thickTop="1" thickBot="1">
      <c r="A33" s="4"/>
      <c r="B33" s="11"/>
      <c r="C33" s="22"/>
      <c r="D33" s="14">
        <f t="shared" si="0"/>
        <v>0</v>
      </c>
      <c r="E33" s="22"/>
      <c r="F33" s="14">
        <f t="shared" si="1"/>
        <v>0</v>
      </c>
      <c r="G33" s="43"/>
      <c r="H33" s="43"/>
      <c r="I33" s="53">
        <f t="shared" si="8"/>
        <v>0</v>
      </c>
      <c r="J33" s="14">
        <f t="shared" si="3"/>
        <v>0</v>
      </c>
      <c r="K33" s="43"/>
      <c r="L33" s="43"/>
      <c r="M33" s="52">
        <f t="shared" si="9"/>
        <v>0</v>
      </c>
      <c r="N33" s="14">
        <f t="shared" si="5"/>
        <v>0</v>
      </c>
      <c r="O33" s="16" t="str">
        <f t="shared" si="10"/>
        <v>nekompletní</v>
      </c>
      <c r="P33" s="17">
        <f t="shared" si="7"/>
        <v>0</v>
      </c>
      <c r="Q33" s="5"/>
      <c r="R33" s="1"/>
      <c r="S33" s="1"/>
      <c r="T33" s="1"/>
      <c r="U33" s="1"/>
      <c r="V33" s="1"/>
      <c r="W33" s="1"/>
      <c r="X33" s="1"/>
      <c r="Y33" s="1"/>
    </row>
    <row r="34" spans="1:35" ht="14.25" thickTop="1" thickBot="1">
      <c r="A34" s="4"/>
      <c r="B34" s="11"/>
      <c r="C34" s="22"/>
      <c r="D34" s="14">
        <f t="shared" si="0"/>
        <v>0</v>
      </c>
      <c r="E34" s="22"/>
      <c r="F34" s="14">
        <f t="shared" si="1"/>
        <v>0</v>
      </c>
      <c r="G34" s="43"/>
      <c r="H34" s="43"/>
      <c r="I34" s="53">
        <f t="shared" si="8"/>
        <v>0</v>
      </c>
      <c r="J34" s="14">
        <f t="shared" si="3"/>
        <v>0</v>
      </c>
      <c r="K34" s="43"/>
      <c r="L34" s="43"/>
      <c r="M34" s="52">
        <f t="shared" si="9"/>
        <v>0</v>
      </c>
      <c r="N34" s="14">
        <f t="shared" si="5"/>
        <v>0</v>
      </c>
      <c r="O34" s="16" t="str">
        <f t="shared" si="10"/>
        <v>nekompletní</v>
      </c>
      <c r="P34" s="17">
        <f t="shared" si="7"/>
        <v>0</v>
      </c>
      <c r="Q34" s="5"/>
      <c r="R34" s="1"/>
      <c r="S34" s="1"/>
      <c r="T34" s="1"/>
      <c r="U34" s="1"/>
      <c r="V34" s="1"/>
      <c r="W34" s="1"/>
      <c r="X34" s="1"/>
      <c r="Y34" s="1"/>
    </row>
    <row r="35" spans="1:35" ht="14.25" thickTop="1" thickBot="1">
      <c r="A35" s="4"/>
      <c r="B35" s="11"/>
      <c r="C35" s="22"/>
      <c r="D35" s="14">
        <f t="shared" si="0"/>
        <v>0</v>
      </c>
      <c r="E35" s="22"/>
      <c r="F35" s="14">
        <f t="shared" si="1"/>
        <v>0</v>
      </c>
      <c r="G35" s="43"/>
      <c r="H35" s="43"/>
      <c r="I35" s="53">
        <f t="shared" si="8"/>
        <v>0</v>
      </c>
      <c r="J35" s="14">
        <f t="shared" si="3"/>
        <v>0</v>
      </c>
      <c r="K35" s="43"/>
      <c r="L35" s="43"/>
      <c r="M35" s="52">
        <f t="shared" si="9"/>
        <v>0</v>
      </c>
      <c r="N35" s="14">
        <f t="shared" si="5"/>
        <v>0</v>
      </c>
      <c r="O35" s="16" t="str">
        <f t="shared" si="10"/>
        <v>nekompletní</v>
      </c>
      <c r="P35" s="17">
        <f t="shared" si="7"/>
        <v>0</v>
      </c>
      <c r="Q35" s="5"/>
      <c r="R35" s="1"/>
      <c r="S35" s="1"/>
      <c r="T35" s="1"/>
      <c r="U35" s="1"/>
      <c r="V35" s="1"/>
      <c r="W35" s="1"/>
      <c r="X35" s="1"/>
      <c r="Y35" s="1"/>
    </row>
    <row r="36" spans="1:35" ht="14.25" thickTop="1" thickBot="1">
      <c r="A36" s="4"/>
      <c r="B36" s="11"/>
      <c r="C36" s="22"/>
      <c r="D36" s="14">
        <f t="shared" si="0"/>
        <v>0</v>
      </c>
      <c r="E36" s="22"/>
      <c r="F36" s="14">
        <f t="shared" si="1"/>
        <v>0</v>
      </c>
      <c r="G36" s="43"/>
      <c r="H36" s="43"/>
      <c r="I36" s="53">
        <f t="shared" si="8"/>
        <v>0</v>
      </c>
      <c r="J36" s="14">
        <f t="shared" si="3"/>
        <v>0</v>
      </c>
      <c r="K36" s="43"/>
      <c r="L36" s="43"/>
      <c r="M36" s="52">
        <f t="shared" si="9"/>
        <v>0</v>
      </c>
      <c r="N36" s="14">
        <f t="shared" si="5"/>
        <v>0</v>
      </c>
      <c r="O36" s="16" t="str">
        <f t="shared" si="10"/>
        <v>nekompletní</v>
      </c>
      <c r="P36" s="17">
        <f t="shared" si="7"/>
        <v>0</v>
      </c>
      <c r="Q36" s="5"/>
      <c r="R36" s="1"/>
      <c r="S36" s="1"/>
      <c r="T36" s="1"/>
      <c r="U36" s="1"/>
      <c r="V36" s="1"/>
      <c r="W36" s="1"/>
      <c r="X36" s="1"/>
      <c r="Y36" s="1"/>
    </row>
    <row r="37" spans="1:35" ht="14.25" thickTop="1" thickBot="1">
      <c r="A37" s="4"/>
      <c r="B37" s="11"/>
      <c r="C37" s="22"/>
      <c r="D37" s="14">
        <f t="shared" si="0"/>
        <v>0</v>
      </c>
      <c r="E37" s="22"/>
      <c r="F37" s="14">
        <f t="shared" si="1"/>
        <v>0</v>
      </c>
      <c r="G37" s="43"/>
      <c r="H37" s="43"/>
      <c r="I37" s="53">
        <f t="shared" si="8"/>
        <v>0</v>
      </c>
      <c r="J37" s="14">
        <f t="shared" si="3"/>
        <v>0</v>
      </c>
      <c r="K37" s="43"/>
      <c r="L37" s="43"/>
      <c r="M37" s="52">
        <f t="shared" si="9"/>
        <v>0</v>
      </c>
      <c r="N37" s="14">
        <f t="shared" si="5"/>
        <v>0</v>
      </c>
      <c r="O37" s="16" t="str">
        <f t="shared" si="10"/>
        <v>nekompletní</v>
      </c>
      <c r="P37" s="17">
        <f t="shared" si="7"/>
        <v>0</v>
      </c>
      <c r="Q37" s="5"/>
      <c r="R37" s="1"/>
      <c r="S37" s="1"/>
      <c r="T37" s="1"/>
      <c r="U37" s="1"/>
      <c r="V37" s="1"/>
      <c r="W37" s="1"/>
      <c r="X37" s="1"/>
      <c r="Y37" s="1"/>
    </row>
    <row r="38" spans="1:35" ht="14.25" thickTop="1" thickBot="1">
      <c r="A38" s="4"/>
      <c r="B38" s="11"/>
      <c r="C38" s="22"/>
      <c r="D38" s="14">
        <f t="shared" si="0"/>
        <v>0</v>
      </c>
      <c r="E38" s="22"/>
      <c r="F38" s="14">
        <f t="shared" si="1"/>
        <v>0</v>
      </c>
      <c r="G38" s="43"/>
      <c r="H38" s="43"/>
      <c r="I38" s="53">
        <f t="shared" si="8"/>
        <v>0</v>
      </c>
      <c r="J38" s="14">
        <f t="shared" si="3"/>
        <v>0</v>
      </c>
      <c r="K38" s="43"/>
      <c r="L38" s="43"/>
      <c r="M38" s="52">
        <f t="shared" si="9"/>
        <v>0</v>
      </c>
      <c r="N38" s="14">
        <f t="shared" si="5"/>
        <v>0</v>
      </c>
      <c r="O38" s="16" t="str">
        <f t="shared" si="10"/>
        <v>nekompletní</v>
      </c>
      <c r="P38" s="17">
        <f t="shared" si="7"/>
        <v>0</v>
      </c>
      <c r="Q38" s="5"/>
      <c r="R38" s="1"/>
      <c r="S38" s="1"/>
      <c r="T38" s="1"/>
      <c r="U38" s="1"/>
      <c r="V38" s="1"/>
      <c r="W38" s="1"/>
      <c r="X38" s="1"/>
      <c r="Y38" s="1"/>
    </row>
    <row r="39" spans="1:35" ht="14.25" thickTop="1" thickBot="1">
      <c r="A39" s="4"/>
      <c r="B39" s="11"/>
      <c r="C39" s="22"/>
      <c r="D39" s="14">
        <f t="shared" si="0"/>
        <v>0</v>
      </c>
      <c r="E39" s="22"/>
      <c r="F39" s="14">
        <f t="shared" si="1"/>
        <v>0</v>
      </c>
      <c r="G39" s="43"/>
      <c r="H39" s="43"/>
      <c r="I39" s="53">
        <f t="shared" si="8"/>
        <v>0</v>
      </c>
      <c r="J39" s="14">
        <f t="shared" si="3"/>
        <v>0</v>
      </c>
      <c r="K39" s="43"/>
      <c r="L39" s="43"/>
      <c r="M39" s="52">
        <f t="shared" si="9"/>
        <v>0</v>
      </c>
      <c r="N39" s="14">
        <f t="shared" si="5"/>
        <v>0</v>
      </c>
      <c r="O39" s="16" t="str">
        <f t="shared" si="10"/>
        <v>nekompletní</v>
      </c>
      <c r="P39" s="17">
        <f t="shared" si="7"/>
        <v>0</v>
      </c>
      <c r="Q39" s="5"/>
      <c r="R39" s="1"/>
      <c r="S39" s="1"/>
      <c r="T39" s="1"/>
      <c r="U39" s="1"/>
      <c r="V39" s="1"/>
      <c r="W39" s="1"/>
      <c r="X39" s="1"/>
      <c r="Y39" s="1"/>
    </row>
    <row r="40" spans="1:35" ht="14.25" thickTop="1" thickBot="1">
      <c r="A40" s="4"/>
      <c r="B40" s="11"/>
      <c r="C40" s="22"/>
      <c r="D40" s="14">
        <f t="shared" si="0"/>
        <v>0</v>
      </c>
      <c r="E40" s="22"/>
      <c r="F40" s="14">
        <f t="shared" si="1"/>
        <v>0</v>
      </c>
      <c r="G40" s="43"/>
      <c r="H40" s="43"/>
      <c r="I40" s="53">
        <f t="shared" si="8"/>
        <v>0</v>
      </c>
      <c r="J40" s="14">
        <f t="shared" si="3"/>
        <v>0</v>
      </c>
      <c r="K40" s="43"/>
      <c r="L40" s="43"/>
      <c r="M40" s="52">
        <f t="shared" si="9"/>
        <v>0</v>
      </c>
      <c r="N40" s="14">
        <f t="shared" si="5"/>
        <v>0</v>
      </c>
      <c r="O40" s="16" t="str">
        <f t="shared" si="10"/>
        <v>nekompletní</v>
      </c>
      <c r="P40" s="17">
        <f t="shared" si="7"/>
        <v>0</v>
      </c>
      <c r="Q40" s="5"/>
      <c r="R40" s="1"/>
      <c r="S40" s="1"/>
      <c r="T40" s="1"/>
      <c r="U40" s="1"/>
      <c r="V40" s="1"/>
      <c r="W40" s="1"/>
      <c r="X40" s="1"/>
      <c r="Y40" s="1"/>
    </row>
    <row r="41" spans="1:35" ht="14.25" thickTop="1" thickBot="1">
      <c r="A41" s="4"/>
      <c r="B41" s="11"/>
      <c r="C41" s="22"/>
      <c r="D41" s="14">
        <f t="shared" si="0"/>
        <v>0</v>
      </c>
      <c r="E41" s="22"/>
      <c r="F41" s="14">
        <f t="shared" si="1"/>
        <v>0</v>
      </c>
      <c r="G41" s="43"/>
      <c r="H41" s="43"/>
      <c r="I41" s="53">
        <f t="shared" si="8"/>
        <v>0</v>
      </c>
      <c r="J41" s="14">
        <f t="shared" si="3"/>
        <v>0</v>
      </c>
      <c r="K41" s="43"/>
      <c r="L41" s="43"/>
      <c r="M41" s="52">
        <f t="shared" si="9"/>
        <v>0</v>
      </c>
      <c r="N41" s="14">
        <f t="shared" si="5"/>
        <v>0</v>
      </c>
      <c r="O41" s="16" t="str">
        <f t="shared" si="10"/>
        <v>nekompletní</v>
      </c>
      <c r="P41" s="17">
        <f t="shared" si="7"/>
        <v>0</v>
      </c>
      <c r="Q41" s="5"/>
      <c r="R41" s="1"/>
      <c r="S41" s="1"/>
      <c r="T41" s="1"/>
      <c r="U41" s="1"/>
      <c r="V41" s="1"/>
      <c r="W41" s="1"/>
      <c r="X41" s="1"/>
      <c r="Y41" s="1"/>
    </row>
    <row r="42" spans="1:35" ht="14.25" thickTop="1" thickBot="1">
      <c r="A42" s="4"/>
      <c r="B42" s="11"/>
      <c r="C42" s="22"/>
      <c r="D42" s="14">
        <f t="shared" si="0"/>
        <v>0</v>
      </c>
      <c r="E42" s="22"/>
      <c r="F42" s="14">
        <f t="shared" si="1"/>
        <v>0</v>
      </c>
      <c r="G42" s="43"/>
      <c r="H42" s="43"/>
      <c r="I42" s="53">
        <f t="shared" si="8"/>
        <v>0</v>
      </c>
      <c r="J42" s="14">
        <f t="shared" si="3"/>
        <v>0</v>
      </c>
      <c r="K42" s="43"/>
      <c r="L42" s="43"/>
      <c r="M42" s="52">
        <f t="shared" si="9"/>
        <v>0</v>
      </c>
      <c r="N42" s="14">
        <f t="shared" si="5"/>
        <v>0</v>
      </c>
      <c r="O42" s="16" t="str">
        <f t="shared" si="10"/>
        <v>nekompletní</v>
      </c>
      <c r="P42" s="17">
        <f t="shared" si="7"/>
        <v>0</v>
      </c>
      <c r="Q42" s="5"/>
      <c r="R42" s="1"/>
      <c r="S42" s="1"/>
      <c r="T42" s="1"/>
      <c r="U42" s="1"/>
      <c r="V42" s="1"/>
      <c r="W42" s="1"/>
      <c r="X42" s="1"/>
      <c r="Y42" s="1"/>
    </row>
    <row r="43" spans="1:35" ht="14.25" thickTop="1" thickBot="1">
      <c r="A43" s="4"/>
      <c r="B43" s="12"/>
      <c r="C43" s="23"/>
      <c r="D43" s="15">
        <f t="shared" si="0"/>
        <v>0</v>
      </c>
      <c r="E43" s="23"/>
      <c r="F43" s="15">
        <f t="shared" si="1"/>
        <v>0</v>
      </c>
      <c r="G43" s="44"/>
      <c r="H43" s="44"/>
      <c r="I43" s="53">
        <f t="shared" si="8"/>
        <v>0</v>
      </c>
      <c r="J43" s="15">
        <f t="shared" si="3"/>
        <v>0</v>
      </c>
      <c r="K43" s="44"/>
      <c r="L43" s="44"/>
      <c r="M43" s="52">
        <f t="shared" si="9"/>
        <v>0</v>
      </c>
      <c r="N43" s="15">
        <f t="shared" si="5"/>
        <v>0</v>
      </c>
      <c r="O43" s="40" t="str">
        <f t="shared" si="10"/>
        <v>nekompletní</v>
      </c>
      <c r="P43" s="18">
        <f t="shared" si="7"/>
        <v>0</v>
      </c>
      <c r="Q43" s="5"/>
      <c r="R43" s="1"/>
      <c r="S43" s="1"/>
      <c r="T43" s="1"/>
      <c r="U43" s="1"/>
      <c r="V43" s="1"/>
      <c r="W43" s="1"/>
      <c r="X43" s="1"/>
      <c r="Y43" s="1"/>
    </row>
    <row r="44" spans="1:35">
      <c r="A44" s="1"/>
      <c r="B44" s="13"/>
      <c r="C44" s="13"/>
      <c r="D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</sheetData>
  <sheetProtection formatCells="0" formatColumns="0" formatRows="0" insertColumns="0" insertRows="0"/>
  <sortState ref="A8:AI26">
    <sortCondition ref="O8:O26"/>
  </sortState>
  <mergeCells count="6">
    <mergeCell ref="F1:P1"/>
    <mergeCell ref="F2:P3"/>
    <mergeCell ref="C5:D5"/>
    <mergeCell ref="E5:F5"/>
    <mergeCell ref="C6:D6"/>
    <mergeCell ref="E6:F6"/>
  </mergeCells>
  <conditionalFormatting sqref="P8:P43">
    <cfRule type="cellIs" dxfId="8" priority="1" stopIfTrue="1" operator="equal">
      <formula>1</formula>
    </cfRule>
    <cfRule type="cellIs" dxfId="7" priority="2" stopIfTrue="1" operator="equal">
      <formula>2</formula>
    </cfRule>
    <cfRule type="cellIs" dxfId="6" priority="3" stopIfTrue="1" operator="equal">
      <formula>3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08"/>
  <sheetViews>
    <sheetView tabSelected="1" topLeftCell="B7" zoomScale="120" zoomScaleNormal="120" workbookViewId="0">
      <selection activeCell="R12" sqref="R12"/>
    </sheetView>
  </sheetViews>
  <sheetFormatPr defaultRowHeight="12.75"/>
  <cols>
    <col min="1" max="1" width="2.42578125" style="3" customWidth="1"/>
    <col min="2" max="2" width="19.28515625" style="3" customWidth="1"/>
    <col min="3" max="3" width="7.28515625" style="3" customWidth="1"/>
    <col min="4" max="4" width="8.85546875" style="3" customWidth="1"/>
    <col min="5" max="5" width="7.7109375" style="3" customWidth="1"/>
    <col min="6" max="6" width="9.140625" style="3" customWidth="1"/>
    <col min="7" max="7" width="7.7109375" style="3" customWidth="1"/>
    <col min="8" max="8" width="7.140625" style="3" customWidth="1"/>
    <col min="9" max="9" width="7" style="3" bestFit="1" customWidth="1"/>
    <col min="10" max="10" width="8.85546875" style="3" customWidth="1"/>
    <col min="11" max="11" width="7.5703125" style="3" customWidth="1"/>
    <col min="12" max="12" width="7.28515625" style="3" customWidth="1"/>
    <col min="13" max="13" width="5.85546875" style="3" customWidth="1"/>
    <col min="14" max="14" width="9.140625" style="3" customWidth="1"/>
    <col min="15" max="15" width="13" style="3" customWidth="1"/>
    <col min="16" max="16" width="10.7109375" style="3" customWidth="1"/>
    <col min="17" max="17" width="8.85546875" style="3" customWidth="1"/>
    <col min="18" max="18" width="9.85546875" style="3" customWidth="1"/>
    <col min="19" max="19" width="8.42578125" style="3" customWidth="1"/>
    <col min="20" max="20" width="9.140625" style="3" customWidth="1"/>
    <col min="21" max="21" width="8.5703125" style="3" customWidth="1"/>
    <col min="22" max="22" width="9.5703125" style="3" customWidth="1"/>
    <col min="23" max="23" width="8.5703125" style="3" customWidth="1"/>
    <col min="24" max="24" width="9.140625" style="3" customWidth="1"/>
    <col min="25" max="25" width="13.28515625" style="3" customWidth="1"/>
    <col min="26" max="26" width="9.5703125" style="3" customWidth="1"/>
    <col min="27" max="16384" width="9.140625" style="3"/>
  </cols>
  <sheetData>
    <row r="1" spans="1:35" s="38" customFormat="1" ht="77.45" customHeight="1">
      <c r="A1" s="34"/>
      <c r="B1" s="35" t="s">
        <v>21</v>
      </c>
      <c r="C1" s="36" t="s">
        <v>12</v>
      </c>
      <c r="D1" s="37"/>
      <c r="E1" s="37"/>
      <c r="F1" s="63" t="s">
        <v>16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28"/>
      <c r="R1" s="28"/>
      <c r="S1" s="28"/>
      <c r="T1" s="28"/>
      <c r="U1" s="28"/>
      <c r="V1" s="28"/>
      <c r="W1" s="28"/>
      <c r="X1" s="28"/>
      <c r="Y1" s="28"/>
      <c r="Z1" s="29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38" customFormat="1" ht="18" customHeight="1">
      <c r="A2" s="34"/>
      <c r="B2" s="37"/>
      <c r="C2" s="39" t="s">
        <v>6</v>
      </c>
      <c r="D2" s="37"/>
      <c r="E2" s="37"/>
      <c r="F2" s="65" t="s">
        <v>17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30"/>
      <c r="R2" s="30"/>
      <c r="S2" s="30"/>
      <c r="T2" s="30"/>
      <c r="U2" s="30"/>
      <c r="V2" s="30"/>
      <c r="W2" s="30"/>
      <c r="X2" s="30"/>
      <c r="Y2" s="30"/>
      <c r="Z2" s="31"/>
      <c r="AA2" s="34"/>
      <c r="AB2" s="34"/>
      <c r="AC2" s="34"/>
      <c r="AD2" s="34"/>
      <c r="AE2" s="34"/>
      <c r="AF2" s="34"/>
      <c r="AG2" s="34"/>
      <c r="AH2" s="34"/>
      <c r="AI2" s="34"/>
    </row>
    <row r="3" spans="1:35" s="38" customFormat="1" ht="18" customHeight="1">
      <c r="A3" s="34"/>
      <c r="B3" s="37"/>
      <c r="C3" s="39" t="s">
        <v>7</v>
      </c>
      <c r="D3" s="37"/>
      <c r="E3" s="37"/>
      <c r="F3" s="67"/>
      <c r="G3" s="68"/>
      <c r="H3" s="68"/>
      <c r="I3" s="68"/>
      <c r="J3" s="68"/>
      <c r="K3" s="68"/>
      <c r="L3" s="68"/>
      <c r="M3" s="68"/>
      <c r="N3" s="68"/>
      <c r="O3" s="68"/>
      <c r="P3" s="68"/>
      <c r="Q3" s="32"/>
      <c r="R3" s="32"/>
      <c r="S3" s="32"/>
      <c r="T3" s="32"/>
      <c r="U3" s="32"/>
      <c r="V3" s="32"/>
      <c r="W3" s="32"/>
      <c r="X3" s="32"/>
      <c r="Y3" s="32"/>
      <c r="Z3" s="33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13.5" thickBo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s="4"/>
      <c r="B5" s="25" t="s">
        <v>15</v>
      </c>
      <c r="C5" s="69" t="s">
        <v>2</v>
      </c>
      <c r="D5" s="70"/>
      <c r="E5" s="71" t="s">
        <v>11</v>
      </c>
      <c r="F5" s="70"/>
      <c r="G5" s="49"/>
      <c r="H5" s="41"/>
      <c r="I5" s="47" t="s">
        <v>13</v>
      </c>
      <c r="J5" s="45"/>
      <c r="K5" s="49"/>
      <c r="L5" s="41"/>
      <c r="M5" s="47" t="s">
        <v>14</v>
      </c>
      <c r="N5" s="45"/>
      <c r="O5" s="26" t="s">
        <v>3</v>
      </c>
      <c r="P5" s="27" t="s">
        <v>4</v>
      </c>
      <c r="Q5" s="5"/>
      <c r="R5" s="1"/>
      <c r="S5" s="1"/>
      <c r="T5" s="1"/>
      <c r="U5" s="1"/>
      <c r="V5" s="1"/>
      <c r="W5" s="1"/>
      <c r="X5" s="1"/>
      <c r="Y5" s="1"/>
    </row>
    <row r="6" spans="1:35">
      <c r="A6" s="4"/>
      <c r="B6" s="19"/>
      <c r="C6" s="72" t="s">
        <v>9</v>
      </c>
      <c r="D6" s="73"/>
      <c r="E6" s="72" t="s">
        <v>9</v>
      </c>
      <c r="F6" s="73"/>
      <c r="G6" s="50"/>
      <c r="H6" s="42"/>
      <c r="I6" s="48" t="s">
        <v>8</v>
      </c>
      <c r="J6" s="46"/>
      <c r="K6" s="50"/>
      <c r="L6" s="42"/>
      <c r="M6" s="48" t="s">
        <v>8</v>
      </c>
      <c r="N6" s="46"/>
      <c r="O6" s="20" t="s">
        <v>1</v>
      </c>
      <c r="P6" s="21" t="s">
        <v>5</v>
      </c>
      <c r="Q6" s="5"/>
      <c r="R6" s="1"/>
      <c r="S6" s="1"/>
      <c r="T6" s="1"/>
      <c r="U6" s="1"/>
      <c r="V6" s="1"/>
      <c r="W6" s="1"/>
      <c r="X6" s="1"/>
      <c r="Y6" s="1"/>
    </row>
    <row r="7" spans="1:35" ht="13.5" thickBot="1">
      <c r="A7" s="4"/>
      <c r="B7" s="6"/>
      <c r="C7" s="7" t="s">
        <v>0</v>
      </c>
      <c r="D7" s="8" t="s">
        <v>1</v>
      </c>
      <c r="E7" s="7" t="s">
        <v>0</v>
      </c>
      <c r="F7" s="8" t="s">
        <v>1</v>
      </c>
      <c r="G7" s="7" t="s">
        <v>19</v>
      </c>
      <c r="H7" s="7" t="s">
        <v>18</v>
      </c>
      <c r="I7" s="51" t="s">
        <v>20</v>
      </c>
      <c r="J7" s="8" t="s">
        <v>1</v>
      </c>
      <c r="K7" s="7" t="s">
        <v>19</v>
      </c>
      <c r="L7" s="7" t="s">
        <v>18</v>
      </c>
      <c r="M7" s="51" t="s">
        <v>20</v>
      </c>
      <c r="N7" s="8" t="s">
        <v>1</v>
      </c>
      <c r="O7" s="24" t="s">
        <v>10</v>
      </c>
      <c r="P7" s="9"/>
      <c r="Q7" s="5"/>
      <c r="R7" s="1"/>
      <c r="S7" s="1"/>
      <c r="T7" s="1"/>
      <c r="U7" s="1"/>
      <c r="V7" s="1"/>
      <c r="W7" s="1"/>
      <c r="X7" s="1"/>
      <c r="Y7" s="1"/>
    </row>
    <row r="8" spans="1:35" ht="14.25" thickTop="1" thickBot="1">
      <c r="A8" s="4"/>
      <c r="B8" s="58" t="s">
        <v>57</v>
      </c>
      <c r="C8" s="22">
        <v>19.899999999999999</v>
      </c>
      <c r="D8" s="14">
        <f t="shared" ref="D8:D47" si="0">IF(+C8,+RANK(C8,C$8:C$47,1),0)</f>
        <v>1</v>
      </c>
      <c r="E8" s="22">
        <v>9.5</v>
      </c>
      <c r="F8" s="14">
        <f t="shared" ref="F8:F47" si="1">IF(+E8,+RANK(E8,E$8:E$47,1),0)</f>
        <v>2</v>
      </c>
      <c r="G8" s="43">
        <v>140</v>
      </c>
      <c r="H8" s="43">
        <v>246</v>
      </c>
      <c r="I8" s="53">
        <f t="shared" ref="I8:I26" si="2">SUM(G8:H8)</f>
        <v>386</v>
      </c>
      <c r="J8" s="14">
        <f t="shared" ref="J8:J47" si="3">IF(+I8,+RANK(I8,I$8:I$47,0),0)</f>
        <v>3</v>
      </c>
      <c r="K8" s="43">
        <v>3.5</v>
      </c>
      <c r="L8" s="43">
        <v>9.5</v>
      </c>
      <c r="M8" s="52">
        <f t="shared" ref="M8:M26" si="4">SUM(K8:L8)</f>
        <v>13</v>
      </c>
      <c r="N8" s="14">
        <f t="shared" ref="N8:N47" si="5">IF(+M8,+RANK(M8,M$8:M$47,0),0)</f>
        <v>4</v>
      </c>
      <c r="O8" s="16">
        <f t="shared" ref="O8:O26" si="6">+IF(+AND(+F8&gt;0,+N8&gt;0,+J8&gt;0,+D8&gt;0),+F8+N8+J8+D8,"nekompletní")</f>
        <v>10</v>
      </c>
      <c r="P8" s="17">
        <f t="shared" ref="P8:P47" si="7">IF(+O8&lt;&gt;"nekompletní",+RANK(O8,O$8:O$47,1),0)</f>
        <v>1</v>
      </c>
      <c r="Q8" s="5"/>
      <c r="R8" s="1"/>
      <c r="S8" s="1"/>
      <c r="T8" s="1"/>
      <c r="U8" s="1"/>
      <c r="V8" s="1"/>
      <c r="W8" s="1"/>
      <c r="X8" s="1"/>
      <c r="Y8" s="1"/>
    </row>
    <row r="9" spans="1:35" ht="14.25" thickTop="1" thickBot="1">
      <c r="A9" s="4"/>
      <c r="B9" s="58" t="s">
        <v>56</v>
      </c>
      <c r="C9" s="22">
        <v>21.4</v>
      </c>
      <c r="D9" s="14">
        <f t="shared" si="0"/>
        <v>6</v>
      </c>
      <c r="E9" s="22">
        <v>10</v>
      </c>
      <c r="F9" s="14">
        <f t="shared" si="1"/>
        <v>3</v>
      </c>
      <c r="G9" s="43">
        <v>125</v>
      </c>
      <c r="H9" s="43">
        <v>264</v>
      </c>
      <c r="I9" s="53">
        <f t="shared" si="2"/>
        <v>389</v>
      </c>
      <c r="J9" s="14">
        <f t="shared" si="3"/>
        <v>2</v>
      </c>
      <c r="K9" s="43">
        <v>2</v>
      </c>
      <c r="L9" s="43">
        <v>16</v>
      </c>
      <c r="M9" s="52">
        <f t="shared" si="4"/>
        <v>18</v>
      </c>
      <c r="N9" s="14">
        <f t="shared" si="5"/>
        <v>1</v>
      </c>
      <c r="O9" s="16">
        <f t="shared" si="6"/>
        <v>12</v>
      </c>
      <c r="P9" s="17">
        <f t="shared" si="7"/>
        <v>2</v>
      </c>
      <c r="Q9" s="5"/>
      <c r="R9" s="1"/>
      <c r="S9" s="1"/>
      <c r="T9" s="1"/>
      <c r="U9" s="1"/>
      <c r="V9" s="1"/>
      <c r="W9" s="1"/>
      <c r="X9" s="1"/>
      <c r="Y9" s="1"/>
    </row>
    <row r="10" spans="1:35" ht="14.25" thickTop="1" thickBot="1">
      <c r="A10" s="4"/>
      <c r="B10" s="58" t="s">
        <v>73</v>
      </c>
      <c r="C10" s="22">
        <v>21.8</v>
      </c>
      <c r="D10" s="14">
        <f t="shared" si="0"/>
        <v>7</v>
      </c>
      <c r="E10" s="22">
        <v>10.3</v>
      </c>
      <c r="F10" s="14">
        <f t="shared" si="1"/>
        <v>9</v>
      </c>
      <c r="G10" s="43">
        <v>154</v>
      </c>
      <c r="H10" s="43">
        <v>252</v>
      </c>
      <c r="I10" s="53">
        <f t="shared" si="2"/>
        <v>406</v>
      </c>
      <c r="J10" s="14">
        <f t="shared" si="3"/>
        <v>1</v>
      </c>
      <c r="K10" s="43">
        <v>3.25</v>
      </c>
      <c r="L10" s="43">
        <v>14.75</v>
      </c>
      <c r="M10" s="52">
        <f t="shared" si="4"/>
        <v>18</v>
      </c>
      <c r="N10" s="14">
        <f t="shared" si="5"/>
        <v>1</v>
      </c>
      <c r="O10" s="16">
        <f t="shared" si="6"/>
        <v>18</v>
      </c>
      <c r="P10" s="17">
        <v>3</v>
      </c>
      <c r="Q10" s="5"/>
      <c r="R10" s="1"/>
      <c r="S10" s="1"/>
      <c r="T10" s="1"/>
      <c r="U10" s="1"/>
      <c r="V10" s="1"/>
      <c r="W10" s="1"/>
      <c r="X10" s="1"/>
      <c r="Y10" s="1"/>
    </row>
    <row r="11" spans="1:35" ht="14.25" thickTop="1" thickBot="1">
      <c r="A11" s="4"/>
      <c r="B11" s="58" t="s">
        <v>64</v>
      </c>
      <c r="C11" s="22">
        <v>20.6</v>
      </c>
      <c r="D11" s="14">
        <f t="shared" si="0"/>
        <v>3</v>
      </c>
      <c r="E11" s="22">
        <v>10.1</v>
      </c>
      <c r="F11" s="14">
        <f t="shared" si="1"/>
        <v>5</v>
      </c>
      <c r="G11" s="43">
        <v>120</v>
      </c>
      <c r="H11" s="43">
        <v>205</v>
      </c>
      <c r="I11" s="53">
        <f t="shared" si="2"/>
        <v>325</v>
      </c>
      <c r="J11" s="14">
        <f t="shared" si="3"/>
        <v>7</v>
      </c>
      <c r="K11" s="43">
        <v>3</v>
      </c>
      <c r="L11" s="43">
        <v>8.5</v>
      </c>
      <c r="M11" s="52">
        <f t="shared" si="4"/>
        <v>11.5</v>
      </c>
      <c r="N11" s="14">
        <f t="shared" si="5"/>
        <v>7</v>
      </c>
      <c r="O11" s="16">
        <f t="shared" si="6"/>
        <v>22</v>
      </c>
      <c r="P11" s="17">
        <f t="shared" si="7"/>
        <v>5</v>
      </c>
      <c r="Q11" s="5"/>
      <c r="R11" s="1"/>
      <c r="S11" s="1"/>
      <c r="T11" s="1"/>
      <c r="U11" s="1"/>
      <c r="V11" s="1"/>
      <c r="W11" s="1"/>
      <c r="X11" s="1"/>
      <c r="Y11" s="1"/>
    </row>
    <row r="12" spans="1:35" ht="14.25" thickTop="1" thickBot="1">
      <c r="A12" s="4"/>
      <c r="B12" s="59" t="s">
        <v>62</v>
      </c>
      <c r="C12" s="22">
        <v>21.2</v>
      </c>
      <c r="D12" s="14">
        <f t="shared" si="0"/>
        <v>5</v>
      </c>
      <c r="E12" s="22">
        <v>10</v>
      </c>
      <c r="F12" s="14">
        <f t="shared" si="1"/>
        <v>3</v>
      </c>
      <c r="G12" s="43">
        <v>139</v>
      </c>
      <c r="H12" s="43">
        <v>166</v>
      </c>
      <c r="I12" s="53">
        <f t="shared" si="2"/>
        <v>305</v>
      </c>
      <c r="J12" s="14">
        <f t="shared" si="3"/>
        <v>12</v>
      </c>
      <c r="K12" s="43">
        <v>4</v>
      </c>
      <c r="L12" s="43">
        <v>6.75</v>
      </c>
      <c r="M12" s="52">
        <f t="shared" si="4"/>
        <v>10.75</v>
      </c>
      <c r="N12" s="14">
        <f t="shared" si="5"/>
        <v>10</v>
      </c>
      <c r="O12" s="16">
        <f t="shared" si="6"/>
        <v>30</v>
      </c>
      <c r="P12" s="17">
        <f t="shared" si="7"/>
        <v>6</v>
      </c>
      <c r="Q12" s="5"/>
      <c r="R12" s="1"/>
      <c r="S12" s="1"/>
      <c r="T12" s="1"/>
      <c r="U12" s="1"/>
      <c r="V12" s="1"/>
      <c r="W12" s="1"/>
      <c r="X12" s="1"/>
      <c r="Y12" s="1"/>
    </row>
    <row r="13" spans="1:35" ht="14.25" thickTop="1" thickBot="1">
      <c r="A13" s="4"/>
      <c r="B13" s="58" t="s">
        <v>69</v>
      </c>
      <c r="C13" s="22">
        <v>23</v>
      </c>
      <c r="D13" s="14">
        <f t="shared" si="0"/>
        <v>14</v>
      </c>
      <c r="E13" s="22">
        <v>10.3</v>
      </c>
      <c r="F13" s="14">
        <f t="shared" si="1"/>
        <v>9</v>
      </c>
      <c r="G13" s="43">
        <v>122</v>
      </c>
      <c r="H13" s="43">
        <v>229</v>
      </c>
      <c r="I13" s="53">
        <f t="shared" si="2"/>
        <v>351</v>
      </c>
      <c r="J13" s="14">
        <f t="shared" si="3"/>
        <v>6</v>
      </c>
      <c r="K13" s="43">
        <v>2.5</v>
      </c>
      <c r="L13" s="43">
        <v>11</v>
      </c>
      <c r="M13" s="52">
        <f t="shared" si="4"/>
        <v>13.5</v>
      </c>
      <c r="N13" s="14">
        <f t="shared" si="5"/>
        <v>3</v>
      </c>
      <c r="O13" s="16">
        <f t="shared" si="6"/>
        <v>32</v>
      </c>
      <c r="P13" s="17">
        <f t="shared" si="7"/>
        <v>7</v>
      </c>
      <c r="Q13" s="5"/>
      <c r="R13" s="1"/>
      <c r="S13" s="1"/>
      <c r="T13" s="1"/>
      <c r="U13" s="1"/>
      <c r="V13" s="1"/>
      <c r="W13" s="1"/>
      <c r="X13" s="1"/>
      <c r="Y13" s="1"/>
    </row>
    <row r="14" spans="1:35" ht="14.25" thickTop="1" thickBot="1">
      <c r="A14" s="4"/>
      <c r="B14" s="58" t="s">
        <v>61</v>
      </c>
      <c r="C14" s="22">
        <v>25.3</v>
      </c>
      <c r="D14" s="14">
        <f t="shared" si="0"/>
        <v>17</v>
      </c>
      <c r="E14" s="22">
        <v>10.1</v>
      </c>
      <c r="F14" s="14">
        <f t="shared" si="1"/>
        <v>5</v>
      </c>
      <c r="G14" s="43">
        <v>117</v>
      </c>
      <c r="H14" s="43">
        <v>195</v>
      </c>
      <c r="I14" s="53">
        <f t="shared" si="2"/>
        <v>312</v>
      </c>
      <c r="J14" s="14">
        <f t="shared" si="3"/>
        <v>10</v>
      </c>
      <c r="K14" s="43">
        <v>3.5</v>
      </c>
      <c r="L14" s="43">
        <v>8.75</v>
      </c>
      <c r="M14" s="52">
        <f t="shared" si="4"/>
        <v>12.25</v>
      </c>
      <c r="N14" s="14">
        <f t="shared" si="5"/>
        <v>5</v>
      </c>
      <c r="O14" s="16">
        <f t="shared" si="6"/>
        <v>37</v>
      </c>
      <c r="P14" s="17">
        <f t="shared" si="7"/>
        <v>8</v>
      </c>
      <c r="Q14" s="5"/>
      <c r="R14" s="1"/>
      <c r="S14" s="1"/>
      <c r="T14" s="1"/>
      <c r="U14" s="1"/>
      <c r="V14" s="1"/>
      <c r="W14" s="1"/>
      <c r="X14" s="1"/>
      <c r="Y14" s="1"/>
    </row>
    <row r="15" spans="1:35" ht="14.25" thickTop="1" thickBot="1">
      <c r="A15" s="4"/>
      <c r="B15" s="59" t="s">
        <v>54</v>
      </c>
      <c r="C15" s="22">
        <v>20.7</v>
      </c>
      <c r="D15" s="14">
        <f t="shared" si="0"/>
        <v>4</v>
      </c>
      <c r="E15" s="22">
        <v>10.4</v>
      </c>
      <c r="F15" s="14">
        <f t="shared" si="1"/>
        <v>11</v>
      </c>
      <c r="G15" s="43">
        <v>110</v>
      </c>
      <c r="H15" s="43">
        <v>169</v>
      </c>
      <c r="I15" s="53">
        <f t="shared" si="2"/>
        <v>279</v>
      </c>
      <c r="J15" s="14">
        <f t="shared" si="3"/>
        <v>15</v>
      </c>
      <c r="K15" s="43">
        <v>3</v>
      </c>
      <c r="L15" s="43">
        <v>7</v>
      </c>
      <c r="M15" s="52">
        <f t="shared" si="4"/>
        <v>10</v>
      </c>
      <c r="N15" s="14">
        <f t="shared" si="5"/>
        <v>12</v>
      </c>
      <c r="O15" s="16">
        <f t="shared" si="6"/>
        <v>42</v>
      </c>
      <c r="P15" s="17">
        <f t="shared" si="7"/>
        <v>9</v>
      </c>
      <c r="Q15" s="5"/>
      <c r="R15" s="1"/>
      <c r="S15" s="1"/>
      <c r="T15" s="1"/>
      <c r="U15" s="1"/>
      <c r="V15" s="1"/>
      <c r="W15" s="1"/>
      <c r="X15" s="1"/>
      <c r="Y15" s="1"/>
    </row>
    <row r="16" spans="1:35" ht="14.25" thickTop="1" thickBot="1">
      <c r="A16" s="4"/>
      <c r="B16" s="58" t="s">
        <v>72</v>
      </c>
      <c r="C16" s="22">
        <v>22.7</v>
      </c>
      <c r="D16" s="14">
        <f t="shared" si="0"/>
        <v>11</v>
      </c>
      <c r="E16" s="22">
        <v>10.9</v>
      </c>
      <c r="F16" s="14">
        <f t="shared" si="1"/>
        <v>14</v>
      </c>
      <c r="G16" s="43">
        <v>113</v>
      </c>
      <c r="H16" s="43">
        <v>205</v>
      </c>
      <c r="I16" s="53">
        <f t="shared" si="2"/>
        <v>318</v>
      </c>
      <c r="J16" s="14">
        <f t="shared" si="3"/>
        <v>8</v>
      </c>
      <c r="K16" s="43">
        <v>2.75</v>
      </c>
      <c r="L16" s="43">
        <v>8.5</v>
      </c>
      <c r="M16" s="52">
        <f t="shared" si="4"/>
        <v>11.25</v>
      </c>
      <c r="N16" s="14">
        <f t="shared" si="5"/>
        <v>9</v>
      </c>
      <c r="O16" s="16">
        <f t="shared" si="6"/>
        <v>42</v>
      </c>
      <c r="P16" s="17">
        <f t="shared" si="7"/>
        <v>9</v>
      </c>
      <c r="Q16" s="5"/>
      <c r="R16" s="1"/>
      <c r="S16" s="1"/>
      <c r="T16" s="1"/>
      <c r="U16" s="1"/>
      <c r="V16" s="1"/>
      <c r="W16" s="1"/>
      <c r="X16" s="1"/>
      <c r="Y16" s="1"/>
    </row>
    <row r="17" spans="1:25" ht="14.25" thickTop="1" thickBot="1">
      <c r="A17" s="4"/>
      <c r="B17" s="58" t="s">
        <v>71</v>
      </c>
      <c r="C17" s="22">
        <v>22.7</v>
      </c>
      <c r="D17" s="14">
        <f t="shared" si="0"/>
        <v>11</v>
      </c>
      <c r="E17" s="22">
        <v>10.5</v>
      </c>
      <c r="F17" s="14">
        <f t="shared" si="1"/>
        <v>12</v>
      </c>
      <c r="G17" s="43">
        <v>122</v>
      </c>
      <c r="H17" s="43">
        <v>191</v>
      </c>
      <c r="I17" s="53">
        <f t="shared" si="2"/>
        <v>313</v>
      </c>
      <c r="J17" s="14">
        <f t="shared" si="3"/>
        <v>9</v>
      </c>
      <c r="K17" s="43">
        <v>3</v>
      </c>
      <c r="L17" s="43">
        <v>7</v>
      </c>
      <c r="M17" s="52">
        <f t="shared" si="4"/>
        <v>10</v>
      </c>
      <c r="N17" s="14">
        <f t="shared" si="5"/>
        <v>12</v>
      </c>
      <c r="O17" s="16">
        <f t="shared" si="6"/>
        <v>44</v>
      </c>
      <c r="P17" s="17">
        <f t="shared" si="7"/>
        <v>12</v>
      </c>
      <c r="Q17" s="5"/>
      <c r="R17" s="1"/>
      <c r="S17" s="1"/>
      <c r="T17" s="1"/>
      <c r="U17" s="1"/>
      <c r="V17" s="1"/>
      <c r="W17" s="1"/>
      <c r="X17" s="1"/>
      <c r="Y17" s="1"/>
    </row>
    <row r="18" spans="1:25" ht="14.25" thickTop="1" thickBot="1">
      <c r="A18" s="4"/>
      <c r="B18" s="59" t="s">
        <v>59</v>
      </c>
      <c r="C18" s="22">
        <v>21.9</v>
      </c>
      <c r="D18" s="14">
        <f t="shared" si="0"/>
        <v>8</v>
      </c>
      <c r="E18" s="22">
        <v>10.7</v>
      </c>
      <c r="F18" s="14">
        <f t="shared" si="1"/>
        <v>13</v>
      </c>
      <c r="G18" s="43">
        <v>103</v>
      </c>
      <c r="H18" s="43">
        <v>171</v>
      </c>
      <c r="I18" s="53">
        <f t="shared" si="2"/>
        <v>274</v>
      </c>
      <c r="J18" s="14">
        <f t="shared" si="3"/>
        <v>16</v>
      </c>
      <c r="K18" s="43">
        <v>3</v>
      </c>
      <c r="L18" s="43">
        <v>8.75</v>
      </c>
      <c r="M18" s="52">
        <f t="shared" si="4"/>
        <v>11.75</v>
      </c>
      <c r="N18" s="14">
        <f t="shared" si="5"/>
        <v>6</v>
      </c>
      <c r="O18" s="16">
        <f t="shared" si="6"/>
        <v>43</v>
      </c>
      <c r="P18" s="17">
        <f t="shared" si="7"/>
        <v>11</v>
      </c>
      <c r="Q18" s="5"/>
      <c r="R18" s="1"/>
      <c r="S18" s="1"/>
      <c r="T18" s="1"/>
      <c r="U18" s="1"/>
      <c r="V18" s="1"/>
      <c r="W18" s="1"/>
      <c r="X18" s="1"/>
      <c r="Y18" s="1"/>
    </row>
    <row r="19" spans="1:25" ht="14.25" thickTop="1" thickBot="1">
      <c r="A19" s="4"/>
      <c r="B19" s="59" t="s">
        <v>60</v>
      </c>
      <c r="C19" s="22">
        <v>22</v>
      </c>
      <c r="D19" s="14">
        <f t="shared" si="0"/>
        <v>9</v>
      </c>
      <c r="E19" s="22">
        <v>10.199999999999999</v>
      </c>
      <c r="F19" s="14">
        <f t="shared" si="1"/>
        <v>8</v>
      </c>
      <c r="G19" s="43">
        <v>137</v>
      </c>
      <c r="H19" s="43">
        <v>159</v>
      </c>
      <c r="I19" s="53">
        <f t="shared" si="2"/>
        <v>296</v>
      </c>
      <c r="J19" s="14">
        <f t="shared" si="3"/>
        <v>13</v>
      </c>
      <c r="K19" s="43">
        <v>3.5</v>
      </c>
      <c r="L19" s="43">
        <v>5</v>
      </c>
      <c r="M19" s="52">
        <f t="shared" si="4"/>
        <v>8.5</v>
      </c>
      <c r="N19" s="14">
        <f t="shared" si="5"/>
        <v>16</v>
      </c>
      <c r="O19" s="16">
        <f t="shared" si="6"/>
        <v>46</v>
      </c>
      <c r="P19" s="17">
        <f t="shared" si="7"/>
        <v>13</v>
      </c>
      <c r="Q19" s="5"/>
      <c r="R19" s="1"/>
      <c r="S19" s="1"/>
      <c r="T19" s="1"/>
      <c r="U19" s="1"/>
      <c r="V19" s="1"/>
      <c r="W19" s="1"/>
      <c r="X19" s="1"/>
      <c r="Y19" s="55"/>
    </row>
    <row r="20" spans="1:25" ht="14.25" thickTop="1" thickBot="1">
      <c r="A20" s="4"/>
      <c r="B20" s="59" t="s">
        <v>65</v>
      </c>
      <c r="C20" s="22">
        <v>22.7</v>
      </c>
      <c r="D20" s="14">
        <f t="shared" si="0"/>
        <v>11</v>
      </c>
      <c r="E20" s="22">
        <v>11.2</v>
      </c>
      <c r="F20" s="14">
        <f t="shared" si="1"/>
        <v>17</v>
      </c>
      <c r="G20" s="43">
        <v>139</v>
      </c>
      <c r="H20" s="43">
        <v>168</v>
      </c>
      <c r="I20" s="53">
        <f t="shared" si="2"/>
        <v>307</v>
      </c>
      <c r="J20" s="14">
        <f t="shared" si="3"/>
        <v>11</v>
      </c>
      <c r="K20" s="43">
        <v>3</v>
      </c>
      <c r="L20" s="43">
        <v>6</v>
      </c>
      <c r="M20" s="52">
        <f t="shared" si="4"/>
        <v>9</v>
      </c>
      <c r="N20" s="14">
        <f t="shared" si="5"/>
        <v>14</v>
      </c>
      <c r="O20" s="16">
        <f t="shared" si="6"/>
        <v>53</v>
      </c>
      <c r="P20" s="17">
        <f t="shared" si="7"/>
        <v>14</v>
      </c>
      <c r="Q20" s="5"/>
      <c r="R20" s="1"/>
      <c r="S20" s="1"/>
      <c r="T20" s="1"/>
      <c r="U20" s="1"/>
      <c r="V20" s="1"/>
      <c r="W20" s="1"/>
      <c r="X20" s="1"/>
      <c r="Y20" s="1"/>
    </row>
    <row r="21" spans="1:25" ht="14.25" thickTop="1" thickBot="1">
      <c r="A21" s="4"/>
      <c r="B21" s="59" t="s">
        <v>55</v>
      </c>
      <c r="C21" s="22">
        <v>22.5</v>
      </c>
      <c r="D21" s="14">
        <f t="shared" si="0"/>
        <v>10</v>
      </c>
      <c r="E21" s="22">
        <v>11</v>
      </c>
      <c r="F21" s="14">
        <f t="shared" si="1"/>
        <v>15</v>
      </c>
      <c r="G21" s="43">
        <v>136</v>
      </c>
      <c r="H21" s="43">
        <v>153</v>
      </c>
      <c r="I21" s="53">
        <f t="shared" si="2"/>
        <v>289</v>
      </c>
      <c r="J21" s="14">
        <f t="shared" si="3"/>
        <v>14</v>
      </c>
      <c r="K21" s="43">
        <v>2</v>
      </c>
      <c r="L21" s="43">
        <v>5.5</v>
      </c>
      <c r="M21" s="52">
        <f t="shared" si="4"/>
        <v>7.5</v>
      </c>
      <c r="N21" s="14">
        <f t="shared" si="5"/>
        <v>19</v>
      </c>
      <c r="O21" s="16">
        <f t="shared" si="6"/>
        <v>58</v>
      </c>
      <c r="P21" s="17">
        <f t="shared" si="7"/>
        <v>15</v>
      </c>
      <c r="Q21" s="5"/>
      <c r="R21" s="1"/>
      <c r="S21" s="1"/>
      <c r="T21" s="1"/>
      <c r="U21" s="1"/>
      <c r="V21" s="1"/>
      <c r="W21" s="1"/>
      <c r="X21" s="1"/>
      <c r="Y21" s="1"/>
    </row>
    <row r="22" spans="1:25" ht="14.25" thickTop="1" thickBot="1">
      <c r="A22" s="4"/>
      <c r="B22" s="59" t="s">
        <v>68</v>
      </c>
      <c r="C22" s="22">
        <v>25.4</v>
      </c>
      <c r="D22" s="14">
        <f t="shared" si="0"/>
        <v>18</v>
      </c>
      <c r="E22" s="22">
        <v>11</v>
      </c>
      <c r="F22" s="14">
        <f t="shared" si="1"/>
        <v>15</v>
      </c>
      <c r="G22" s="43">
        <v>155</v>
      </c>
      <c r="H22" s="43">
        <v>112</v>
      </c>
      <c r="I22" s="53">
        <f t="shared" si="2"/>
        <v>267</v>
      </c>
      <c r="J22" s="14">
        <f t="shared" si="3"/>
        <v>17</v>
      </c>
      <c r="K22" s="43">
        <v>2.25</v>
      </c>
      <c r="L22" s="43">
        <v>6.5</v>
      </c>
      <c r="M22" s="52">
        <f t="shared" si="4"/>
        <v>8.75</v>
      </c>
      <c r="N22" s="14">
        <f t="shared" si="5"/>
        <v>15</v>
      </c>
      <c r="O22" s="16">
        <f t="shared" si="6"/>
        <v>65</v>
      </c>
      <c r="P22" s="17">
        <f t="shared" si="7"/>
        <v>16</v>
      </c>
      <c r="Q22" s="5"/>
      <c r="R22" s="1"/>
      <c r="S22" s="1"/>
      <c r="T22" s="1"/>
      <c r="U22" s="1"/>
      <c r="V22" s="1"/>
      <c r="W22" s="1"/>
      <c r="X22" s="1"/>
      <c r="Y22" s="1"/>
    </row>
    <row r="23" spans="1:25" ht="14.25" thickTop="1" thickBot="1">
      <c r="A23" s="4"/>
      <c r="B23" s="59" t="s">
        <v>63</v>
      </c>
      <c r="C23" s="22">
        <v>24.3</v>
      </c>
      <c r="D23" s="14">
        <f t="shared" si="0"/>
        <v>15</v>
      </c>
      <c r="E23" s="22">
        <v>11.4</v>
      </c>
      <c r="F23" s="14">
        <f t="shared" si="1"/>
        <v>18</v>
      </c>
      <c r="G23" s="43">
        <v>114</v>
      </c>
      <c r="H23" s="43">
        <v>149</v>
      </c>
      <c r="I23" s="53">
        <f t="shared" si="2"/>
        <v>263</v>
      </c>
      <c r="J23" s="14">
        <f t="shared" si="3"/>
        <v>18</v>
      </c>
      <c r="K23" s="43">
        <v>2.5</v>
      </c>
      <c r="L23" s="43">
        <v>5.75</v>
      </c>
      <c r="M23" s="52">
        <f t="shared" si="4"/>
        <v>8.25</v>
      </c>
      <c r="N23" s="14">
        <f t="shared" si="5"/>
        <v>17</v>
      </c>
      <c r="O23" s="16">
        <f t="shared" si="6"/>
        <v>68</v>
      </c>
      <c r="P23" s="17">
        <f t="shared" si="7"/>
        <v>17</v>
      </c>
      <c r="Q23" s="5"/>
      <c r="R23" s="1"/>
      <c r="S23" s="1"/>
      <c r="T23" s="1"/>
      <c r="U23" s="1"/>
      <c r="V23" s="1"/>
      <c r="W23" s="1"/>
      <c r="X23" s="1"/>
      <c r="Y23" s="1"/>
    </row>
    <row r="24" spans="1:25" ht="14.25" thickTop="1" thickBot="1">
      <c r="A24" s="4"/>
      <c r="B24" s="59" t="s">
        <v>67</v>
      </c>
      <c r="C24" s="22">
        <v>25.2</v>
      </c>
      <c r="D24" s="14">
        <f t="shared" si="0"/>
        <v>16</v>
      </c>
      <c r="E24" s="22">
        <v>12.1</v>
      </c>
      <c r="F24" s="14">
        <f t="shared" si="1"/>
        <v>19</v>
      </c>
      <c r="G24" s="43">
        <v>118</v>
      </c>
      <c r="H24" s="43">
        <v>136</v>
      </c>
      <c r="I24" s="53">
        <f t="shared" si="2"/>
        <v>254</v>
      </c>
      <c r="J24" s="14">
        <f t="shared" si="3"/>
        <v>19</v>
      </c>
      <c r="K24" s="43">
        <v>2.5</v>
      </c>
      <c r="L24" s="43">
        <v>5.5</v>
      </c>
      <c r="M24" s="52">
        <f t="shared" si="4"/>
        <v>8</v>
      </c>
      <c r="N24" s="14">
        <f t="shared" si="5"/>
        <v>18</v>
      </c>
      <c r="O24" s="16">
        <f t="shared" si="6"/>
        <v>72</v>
      </c>
      <c r="P24" s="17">
        <f t="shared" si="7"/>
        <v>18</v>
      </c>
      <c r="Q24" s="5"/>
      <c r="R24" s="1"/>
      <c r="S24" s="1"/>
      <c r="T24" s="1"/>
      <c r="U24" s="1"/>
      <c r="V24" s="1"/>
      <c r="W24" s="1"/>
      <c r="X24" s="1"/>
      <c r="Y24" s="1"/>
    </row>
    <row r="25" spans="1:25" ht="14.25" thickTop="1" thickBot="1">
      <c r="A25" s="4"/>
      <c r="B25" s="58" t="s">
        <v>53</v>
      </c>
      <c r="C25" s="22"/>
      <c r="D25" s="14">
        <f t="shared" si="0"/>
        <v>0</v>
      </c>
      <c r="E25" s="22">
        <v>10.1</v>
      </c>
      <c r="F25" s="14">
        <f t="shared" si="1"/>
        <v>5</v>
      </c>
      <c r="G25" s="43">
        <v>156</v>
      </c>
      <c r="H25" s="43">
        <v>199</v>
      </c>
      <c r="I25" s="53">
        <f t="shared" si="2"/>
        <v>355</v>
      </c>
      <c r="J25" s="14">
        <f t="shared" si="3"/>
        <v>5</v>
      </c>
      <c r="K25" s="43">
        <v>4</v>
      </c>
      <c r="L25" s="43">
        <v>7.5</v>
      </c>
      <c r="M25" s="52">
        <f t="shared" si="4"/>
        <v>11.5</v>
      </c>
      <c r="N25" s="14">
        <f t="shared" si="5"/>
        <v>7</v>
      </c>
      <c r="O25" s="16" t="str">
        <f t="shared" si="6"/>
        <v>nekompletní</v>
      </c>
      <c r="P25" s="17">
        <f t="shared" si="7"/>
        <v>0</v>
      </c>
      <c r="Q25" s="5"/>
      <c r="R25" s="1"/>
      <c r="S25" s="1"/>
      <c r="T25" s="1"/>
      <c r="U25" s="1"/>
      <c r="V25" s="1"/>
      <c r="W25" s="1"/>
      <c r="X25" s="1"/>
      <c r="Y25" s="1"/>
    </row>
    <row r="26" spans="1:25" ht="14.25" thickTop="1" thickBot="1">
      <c r="A26" s="4"/>
      <c r="B26" s="58" t="s">
        <v>58</v>
      </c>
      <c r="C26" s="22">
        <v>25.8</v>
      </c>
      <c r="D26" s="14">
        <f t="shared" si="0"/>
        <v>19</v>
      </c>
      <c r="E26" s="22"/>
      <c r="F26" s="14">
        <f t="shared" si="1"/>
        <v>0</v>
      </c>
      <c r="G26" s="43"/>
      <c r="H26" s="43"/>
      <c r="I26" s="53">
        <f t="shared" si="2"/>
        <v>0</v>
      </c>
      <c r="J26" s="14">
        <f t="shared" si="3"/>
        <v>0</v>
      </c>
      <c r="K26" s="43"/>
      <c r="L26" s="43"/>
      <c r="M26" s="52">
        <f t="shared" si="4"/>
        <v>0</v>
      </c>
      <c r="N26" s="14">
        <f t="shared" si="5"/>
        <v>0</v>
      </c>
      <c r="O26" s="16" t="str">
        <f t="shared" si="6"/>
        <v>nekompletní</v>
      </c>
      <c r="P26" s="17">
        <f t="shared" si="7"/>
        <v>0</v>
      </c>
      <c r="Q26" s="5"/>
      <c r="R26" s="1"/>
      <c r="S26" s="1"/>
      <c r="T26" s="1"/>
      <c r="U26" s="1"/>
      <c r="V26" s="1"/>
      <c r="W26" s="1"/>
      <c r="X26" s="1"/>
      <c r="Y26" s="1"/>
    </row>
    <row r="27" spans="1:25" ht="14.25" thickTop="1" thickBot="1">
      <c r="A27" s="4"/>
      <c r="B27" s="62" t="s">
        <v>37</v>
      </c>
      <c r="C27" s="22">
        <v>20</v>
      </c>
      <c r="D27" s="14">
        <f t="shared" si="0"/>
        <v>2</v>
      </c>
      <c r="E27" s="22">
        <v>9.3000000000000007</v>
      </c>
      <c r="F27" s="14">
        <f t="shared" si="1"/>
        <v>1</v>
      </c>
      <c r="G27" s="43">
        <v>160</v>
      </c>
      <c r="H27" s="43">
        <v>212</v>
      </c>
      <c r="I27" s="53">
        <f t="shared" ref="I27:I47" si="8">SUM(G27:H27)</f>
        <v>372</v>
      </c>
      <c r="J27" s="14">
        <f t="shared" si="3"/>
        <v>4</v>
      </c>
      <c r="K27" s="43">
        <v>3</v>
      </c>
      <c r="L27" s="43">
        <v>7.75</v>
      </c>
      <c r="M27" s="52">
        <f t="shared" ref="M27:M47" si="9">SUM(K27:L27)</f>
        <v>10.75</v>
      </c>
      <c r="N27" s="14">
        <f t="shared" si="5"/>
        <v>10</v>
      </c>
      <c r="O27" s="16">
        <f t="shared" ref="O27:O47" si="10">+IF(+AND(+F27&gt;0,+N27&gt;0,+J27&gt;0,+D27&gt;0),+F27+N27+J27+D27,"nekompletní")</f>
        <v>17</v>
      </c>
      <c r="P27" s="17">
        <f t="shared" si="7"/>
        <v>3</v>
      </c>
      <c r="Q27" s="5"/>
      <c r="R27" s="1"/>
      <c r="S27" s="1"/>
      <c r="T27" s="1"/>
      <c r="U27" s="1"/>
      <c r="V27" s="1"/>
      <c r="W27" s="1"/>
      <c r="X27" s="1"/>
      <c r="Y27" s="1"/>
    </row>
    <row r="28" spans="1:25" ht="14.25" thickTop="1" thickBot="1">
      <c r="A28" s="4"/>
      <c r="B28" s="11"/>
      <c r="C28" s="22"/>
      <c r="D28" s="14">
        <f t="shared" si="0"/>
        <v>0</v>
      </c>
      <c r="E28" s="22"/>
      <c r="F28" s="14">
        <f t="shared" si="1"/>
        <v>0</v>
      </c>
      <c r="G28" s="43"/>
      <c r="H28" s="43"/>
      <c r="I28" s="53">
        <f t="shared" si="8"/>
        <v>0</v>
      </c>
      <c r="J28" s="14">
        <f t="shared" si="3"/>
        <v>0</v>
      </c>
      <c r="K28" s="43"/>
      <c r="L28" s="43"/>
      <c r="M28" s="52">
        <f t="shared" si="9"/>
        <v>0</v>
      </c>
      <c r="N28" s="14">
        <f t="shared" si="5"/>
        <v>0</v>
      </c>
      <c r="O28" s="16" t="str">
        <f t="shared" si="10"/>
        <v>nekompletní</v>
      </c>
      <c r="P28" s="17">
        <f t="shared" si="7"/>
        <v>0</v>
      </c>
      <c r="Q28" s="5"/>
      <c r="R28" s="1"/>
      <c r="S28" s="1"/>
      <c r="T28" s="1"/>
      <c r="U28" s="1"/>
      <c r="V28" s="1"/>
      <c r="W28" s="1"/>
      <c r="X28" s="1"/>
      <c r="Y28" s="1"/>
    </row>
    <row r="29" spans="1:25" ht="14.25" thickTop="1" thickBot="1">
      <c r="A29" s="4"/>
      <c r="B29" s="11"/>
      <c r="C29" s="22"/>
      <c r="D29" s="14">
        <f t="shared" si="0"/>
        <v>0</v>
      </c>
      <c r="E29" s="22"/>
      <c r="F29" s="14">
        <f t="shared" si="1"/>
        <v>0</v>
      </c>
      <c r="G29" s="43"/>
      <c r="H29" s="43"/>
      <c r="I29" s="53">
        <f t="shared" si="8"/>
        <v>0</v>
      </c>
      <c r="J29" s="14">
        <f t="shared" si="3"/>
        <v>0</v>
      </c>
      <c r="K29" s="43"/>
      <c r="L29" s="43"/>
      <c r="M29" s="52">
        <f t="shared" si="9"/>
        <v>0</v>
      </c>
      <c r="N29" s="14">
        <f t="shared" si="5"/>
        <v>0</v>
      </c>
      <c r="O29" s="16" t="str">
        <f t="shared" si="10"/>
        <v>nekompletní</v>
      </c>
      <c r="P29" s="17">
        <f t="shared" si="7"/>
        <v>0</v>
      </c>
      <c r="Q29" s="5"/>
      <c r="R29" s="1"/>
      <c r="S29" s="1"/>
      <c r="T29" s="1"/>
      <c r="U29" s="1"/>
      <c r="V29" s="1"/>
      <c r="W29" s="1"/>
      <c r="X29" s="1"/>
      <c r="Y29" s="1"/>
    </row>
    <row r="30" spans="1:25" ht="14.25" thickTop="1" thickBot="1">
      <c r="A30" s="4"/>
      <c r="B30" s="11"/>
      <c r="C30" s="22"/>
      <c r="D30" s="14">
        <f t="shared" si="0"/>
        <v>0</v>
      </c>
      <c r="E30" s="22"/>
      <c r="F30" s="14">
        <f t="shared" si="1"/>
        <v>0</v>
      </c>
      <c r="G30" s="43"/>
      <c r="H30" s="43"/>
      <c r="I30" s="53">
        <f t="shared" si="8"/>
        <v>0</v>
      </c>
      <c r="J30" s="14">
        <f t="shared" si="3"/>
        <v>0</v>
      </c>
      <c r="K30" s="43"/>
      <c r="L30" s="43"/>
      <c r="M30" s="52">
        <f t="shared" si="9"/>
        <v>0</v>
      </c>
      <c r="N30" s="14">
        <f t="shared" si="5"/>
        <v>0</v>
      </c>
      <c r="O30" s="16" t="str">
        <f t="shared" si="10"/>
        <v>nekompletní</v>
      </c>
      <c r="P30" s="17">
        <f t="shared" si="7"/>
        <v>0</v>
      </c>
      <c r="Q30" s="5"/>
      <c r="R30" s="1"/>
      <c r="S30" s="1"/>
      <c r="T30" s="1"/>
      <c r="U30" s="1"/>
      <c r="V30" s="1"/>
      <c r="W30" s="1"/>
      <c r="X30" s="1"/>
      <c r="Y30" s="1"/>
    </row>
    <row r="31" spans="1:25" ht="14.25" thickTop="1" thickBot="1">
      <c r="A31" s="4"/>
      <c r="B31" s="11"/>
      <c r="C31" s="22"/>
      <c r="D31" s="14">
        <f t="shared" si="0"/>
        <v>0</v>
      </c>
      <c r="E31" s="22"/>
      <c r="F31" s="14">
        <f t="shared" si="1"/>
        <v>0</v>
      </c>
      <c r="G31" s="43"/>
      <c r="H31" s="43"/>
      <c r="I31" s="53">
        <f t="shared" si="8"/>
        <v>0</v>
      </c>
      <c r="J31" s="14">
        <f t="shared" si="3"/>
        <v>0</v>
      </c>
      <c r="K31" s="43"/>
      <c r="L31" s="43"/>
      <c r="M31" s="52">
        <f t="shared" si="9"/>
        <v>0</v>
      </c>
      <c r="N31" s="14">
        <f t="shared" si="5"/>
        <v>0</v>
      </c>
      <c r="O31" s="16" t="str">
        <f t="shared" si="10"/>
        <v>nekompletní</v>
      </c>
      <c r="P31" s="17">
        <f t="shared" si="7"/>
        <v>0</v>
      </c>
      <c r="Q31" s="5"/>
      <c r="R31" s="1"/>
      <c r="S31" s="1"/>
      <c r="T31" s="1"/>
      <c r="U31" s="1"/>
      <c r="V31" s="1"/>
      <c r="W31" s="1"/>
      <c r="X31" s="1"/>
      <c r="Y31" s="1"/>
    </row>
    <row r="32" spans="1:25" ht="14.25" thickTop="1" thickBot="1">
      <c r="A32" s="4"/>
      <c r="B32" s="11"/>
      <c r="C32" s="22"/>
      <c r="D32" s="14">
        <f t="shared" si="0"/>
        <v>0</v>
      </c>
      <c r="E32" s="22"/>
      <c r="F32" s="14">
        <f t="shared" si="1"/>
        <v>0</v>
      </c>
      <c r="G32" s="43"/>
      <c r="H32" s="43"/>
      <c r="I32" s="53">
        <f t="shared" si="8"/>
        <v>0</v>
      </c>
      <c r="J32" s="14">
        <f t="shared" si="3"/>
        <v>0</v>
      </c>
      <c r="K32" s="43"/>
      <c r="L32" s="43"/>
      <c r="M32" s="52">
        <f t="shared" si="9"/>
        <v>0</v>
      </c>
      <c r="N32" s="14">
        <f t="shared" si="5"/>
        <v>0</v>
      </c>
      <c r="O32" s="16" t="str">
        <f t="shared" si="10"/>
        <v>nekompletní</v>
      </c>
      <c r="P32" s="17">
        <f t="shared" si="7"/>
        <v>0</v>
      </c>
      <c r="Q32" s="5"/>
      <c r="R32" s="1"/>
      <c r="S32" s="1"/>
      <c r="T32" s="1"/>
      <c r="U32" s="1"/>
      <c r="V32" s="1"/>
      <c r="W32" s="1"/>
      <c r="X32" s="1"/>
      <c r="Y32" s="1"/>
    </row>
    <row r="33" spans="1:35" ht="14.25" thickTop="1" thickBot="1">
      <c r="A33" s="4"/>
      <c r="B33" s="11"/>
      <c r="C33" s="22"/>
      <c r="D33" s="14">
        <f t="shared" si="0"/>
        <v>0</v>
      </c>
      <c r="E33" s="22"/>
      <c r="F33" s="14">
        <f t="shared" si="1"/>
        <v>0</v>
      </c>
      <c r="G33" s="43"/>
      <c r="H33" s="43"/>
      <c r="I33" s="53">
        <f t="shared" si="8"/>
        <v>0</v>
      </c>
      <c r="J33" s="14">
        <f t="shared" si="3"/>
        <v>0</v>
      </c>
      <c r="K33" s="43"/>
      <c r="L33" s="43"/>
      <c r="M33" s="52">
        <f t="shared" si="9"/>
        <v>0</v>
      </c>
      <c r="N33" s="14">
        <f t="shared" si="5"/>
        <v>0</v>
      </c>
      <c r="O33" s="16" t="str">
        <f t="shared" si="10"/>
        <v>nekompletní</v>
      </c>
      <c r="P33" s="17">
        <f t="shared" si="7"/>
        <v>0</v>
      </c>
      <c r="Q33" s="5"/>
      <c r="R33" s="1"/>
      <c r="S33" s="1"/>
      <c r="T33" s="1"/>
      <c r="U33" s="1"/>
      <c r="V33" s="1"/>
      <c r="W33" s="1"/>
      <c r="X33" s="1"/>
      <c r="Y33" s="1"/>
    </row>
    <row r="34" spans="1:35" ht="14.25" thickTop="1" thickBot="1">
      <c r="A34" s="4"/>
      <c r="B34" s="11"/>
      <c r="C34" s="22"/>
      <c r="D34" s="14">
        <f t="shared" si="0"/>
        <v>0</v>
      </c>
      <c r="E34" s="22"/>
      <c r="F34" s="14">
        <f t="shared" si="1"/>
        <v>0</v>
      </c>
      <c r="G34" s="43"/>
      <c r="H34" s="43"/>
      <c r="I34" s="53">
        <f t="shared" si="8"/>
        <v>0</v>
      </c>
      <c r="J34" s="14">
        <f t="shared" si="3"/>
        <v>0</v>
      </c>
      <c r="K34" s="43"/>
      <c r="L34" s="43"/>
      <c r="M34" s="52">
        <f t="shared" si="9"/>
        <v>0</v>
      </c>
      <c r="N34" s="14">
        <f t="shared" si="5"/>
        <v>0</v>
      </c>
      <c r="O34" s="16" t="str">
        <f t="shared" si="10"/>
        <v>nekompletní</v>
      </c>
      <c r="P34" s="17">
        <f t="shared" si="7"/>
        <v>0</v>
      </c>
      <c r="Q34" s="5"/>
      <c r="R34" s="1"/>
      <c r="S34" s="1"/>
      <c r="T34" s="1"/>
      <c r="U34" s="1"/>
      <c r="V34" s="1"/>
      <c r="W34" s="1"/>
      <c r="X34" s="1"/>
      <c r="Y34" s="1"/>
    </row>
    <row r="35" spans="1:35" ht="14.25" thickTop="1" thickBot="1">
      <c r="A35" s="4"/>
      <c r="B35" s="11"/>
      <c r="C35" s="22"/>
      <c r="D35" s="14">
        <f t="shared" si="0"/>
        <v>0</v>
      </c>
      <c r="E35" s="22"/>
      <c r="F35" s="14">
        <f t="shared" si="1"/>
        <v>0</v>
      </c>
      <c r="G35" s="43"/>
      <c r="H35" s="43"/>
      <c r="I35" s="53">
        <f t="shared" si="8"/>
        <v>0</v>
      </c>
      <c r="J35" s="14">
        <f t="shared" si="3"/>
        <v>0</v>
      </c>
      <c r="K35" s="43"/>
      <c r="L35" s="43"/>
      <c r="M35" s="52">
        <f t="shared" si="9"/>
        <v>0</v>
      </c>
      <c r="N35" s="14">
        <f t="shared" si="5"/>
        <v>0</v>
      </c>
      <c r="O35" s="16" t="str">
        <f t="shared" si="10"/>
        <v>nekompletní</v>
      </c>
      <c r="P35" s="17">
        <f t="shared" si="7"/>
        <v>0</v>
      </c>
      <c r="Q35" s="5"/>
      <c r="R35" s="1"/>
      <c r="S35" s="1"/>
      <c r="T35" s="1"/>
      <c r="U35" s="1"/>
      <c r="V35" s="1"/>
      <c r="W35" s="1"/>
      <c r="X35" s="1"/>
      <c r="Y35" s="1"/>
    </row>
    <row r="36" spans="1:35" ht="14.25" thickTop="1" thickBot="1">
      <c r="A36" s="4"/>
      <c r="B36" s="11"/>
      <c r="C36" s="22"/>
      <c r="D36" s="14">
        <f t="shared" si="0"/>
        <v>0</v>
      </c>
      <c r="E36" s="22"/>
      <c r="F36" s="14">
        <f t="shared" si="1"/>
        <v>0</v>
      </c>
      <c r="G36" s="43"/>
      <c r="H36" s="43"/>
      <c r="I36" s="53">
        <f t="shared" si="8"/>
        <v>0</v>
      </c>
      <c r="J36" s="14">
        <f t="shared" si="3"/>
        <v>0</v>
      </c>
      <c r="K36" s="43"/>
      <c r="L36" s="43"/>
      <c r="M36" s="52">
        <f t="shared" si="9"/>
        <v>0</v>
      </c>
      <c r="N36" s="14">
        <f t="shared" si="5"/>
        <v>0</v>
      </c>
      <c r="O36" s="16" t="str">
        <f t="shared" si="10"/>
        <v>nekompletní</v>
      </c>
      <c r="P36" s="17">
        <f t="shared" si="7"/>
        <v>0</v>
      </c>
      <c r="Q36" s="5"/>
      <c r="R36" s="1"/>
      <c r="S36" s="1"/>
      <c r="T36" s="1"/>
      <c r="U36" s="1"/>
      <c r="V36" s="1"/>
      <c r="W36" s="1"/>
      <c r="X36" s="1"/>
      <c r="Y36" s="1"/>
    </row>
    <row r="37" spans="1:35" ht="14.25" thickTop="1" thickBot="1">
      <c r="A37" s="4"/>
      <c r="B37" s="11"/>
      <c r="C37" s="22"/>
      <c r="D37" s="14">
        <f t="shared" si="0"/>
        <v>0</v>
      </c>
      <c r="E37" s="22"/>
      <c r="F37" s="14">
        <f t="shared" si="1"/>
        <v>0</v>
      </c>
      <c r="G37" s="43"/>
      <c r="H37" s="43"/>
      <c r="I37" s="53">
        <f t="shared" si="8"/>
        <v>0</v>
      </c>
      <c r="J37" s="14">
        <f t="shared" si="3"/>
        <v>0</v>
      </c>
      <c r="K37" s="43"/>
      <c r="L37" s="43"/>
      <c r="M37" s="52">
        <f t="shared" si="9"/>
        <v>0</v>
      </c>
      <c r="N37" s="14">
        <f t="shared" si="5"/>
        <v>0</v>
      </c>
      <c r="O37" s="16" t="str">
        <f t="shared" si="10"/>
        <v>nekompletní</v>
      </c>
      <c r="P37" s="17">
        <f t="shared" si="7"/>
        <v>0</v>
      </c>
      <c r="Q37" s="5"/>
      <c r="R37" s="1"/>
      <c r="S37" s="1"/>
      <c r="T37" s="1"/>
      <c r="U37" s="1"/>
      <c r="V37" s="1"/>
      <c r="W37" s="1"/>
      <c r="X37" s="1"/>
      <c r="Y37" s="1"/>
    </row>
    <row r="38" spans="1:35" ht="14.25" thickTop="1" thickBot="1">
      <c r="A38" s="4"/>
      <c r="B38" s="11"/>
      <c r="C38" s="22"/>
      <c r="D38" s="14">
        <f t="shared" si="0"/>
        <v>0</v>
      </c>
      <c r="E38" s="22"/>
      <c r="F38" s="14">
        <f t="shared" si="1"/>
        <v>0</v>
      </c>
      <c r="G38" s="43"/>
      <c r="H38" s="43"/>
      <c r="I38" s="53">
        <f t="shared" si="8"/>
        <v>0</v>
      </c>
      <c r="J38" s="14">
        <f t="shared" si="3"/>
        <v>0</v>
      </c>
      <c r="K38" s="43"/>
      <c r="L38" s="43"/>
      <c r="M38" s="52">
        <f t="shared" si="9"/>
        <v>0</v>
      </c>
      <c r="N38" s="14">
        <f t="shared" si="5"/>
        <v>0</v>
      </c>
      <c r="O38" s="16" t="str">
        <f t="shared" si="10"/>
        <v>nekompletní</v>
      </c>
      <c r="P38" s="17">
        <f t="shared" si="7"/>
        <v>0</v>
      </c>
      <c r="Q38" s="5"/>
      <c r="R38" s="1"/>
      <c r="S38" s="1"/>
      <c r="T38" s="1"/>
      <c r="U38" s="1"/>
      <c r="V38" s="1"/>
      <c r="W38" s="1"/>
      <c r="X38" s="1"/>
      <c r="Y38" s="1"/>
    </row>
    <row r="39" spans="1:35" ht="14.25" thickTop="1" thickBot="1">
      <c r="A39" s="4"/>
      <c r="B39" s="11"/>
      <c r="C39" s="22"/>
      <c r="D39" s="14">
        <f t="shared" si="0"/>
        <v>0</v>
      </c>
      <c r="E39" s="22"/>
      <c r="F39" s="14">
        <f t="shared" si="1"/>
        <v>0</v>
      </c>
      <c r="G39" s="43"/>
      <c r="H39" s="43"/>
      <c r="I39" s="53">
        <f t="shared" si="8"/>
        <v>0</v>
      </c>
      <c r="J39" s="14">
        <f t="shared" si="3"/>
        <v>0</v>
      </c>
      <c r="K39" s="43"/>
      <c r="L39" s="43"/>
      <c r="M39" s="52">
        <f t="shared" si="9"/>
        <v>0</v>
      </c>
      <c r="N39" s="14">
        <f t="shared" si="5"/>
        <v>0</v>
      </c>
      <c r="O39" s="16" t="str">
        <f t="shared" si="10"/>
        <v>nekompletní</v>
      </c>
      <c r="P39" s="17">
        <f t="shared" si="7"/>
        <v>0</v>
      </c>
      <c r="Q39" s="5"/>
      <c r="R39" s="1"/>
      <c r="S39" s="1"/>
      <c r="T39" s="1"/>
      <c r="U39" s="1"/>
      <c r="V39" s="1"/>
      <c r="W39" s="1"/>
      <c r="X39" s="1"/>
      <c r="Y39" s="1"/>
    </row>
    <row r="40" spans="1:35" ht="14.25" thickTop="1" thickBot="1">
      <c r="A40" s="4"/>
      <c r="B40" s="11"/>
      <c r="C40" s="22"/>
      <c r="D40" s="14">
        <f t="shared" si="0"/>
        <v>0</v>
      </c>
      <c r="E40" s="22"/>
      <c r="F40" s="14">
        <f t="shared" si="1"/>
        <v>0</v>
      </c>
      <c r="G40" s="43"/>
      <c r="H40" s="43"/>
      <c r="I40" s="53">
        <f t="shared" si="8"/>
        <v>0</v>
      </c>
      <c r="J40" s="14">
        <f t="shared" si="3"/>
        <v>0</v>
      </c>
      <c r="K40" s="43"/>
      <c r="L40" s="43"/>
      <c r="M40" s="52">
        <f t="shared" si="9"/>
        <v>0</v>
      </c>
      <c r="N40" s="14">
        <f t="shared" si="5"/>
        <v>0</v>
      </c>
      <c r="O40" s="16" t="str">
        <f t="shared" si="10"/>
        <v>nekompletní</v>
      </c>
      <c r="P40" s="17">
        <f t="shared" si="7"/>
        <v>0</v>
      </c>
      <c r="Q40" s="5"/>
      <c r="R40" s="1"/>
      <c r="S40" s="1"/>
      <c r="T40" s="1"/>
      <c r="U40" s="1"/>
      <c r="V40" s="1"/>
      <c r="W40" s="1"/>
      <c r="X40" s="1"/>
      <c r="Y40" s="1"/>
    </row>
    <row r="41" spans="1:35" ht="14.25" thickTop="1" thickBot="1">
      <c r="A41" s="4"/>
      <c r="B41" s="11"/>
      <c r="C41" s="22"/>
      <c r="D41" s="14">
        <f t="shared" si="0"/>
        <v>0</v>
      </c>
      <c r="E41" s="22"/>
      <c r="F41" s="14">
        <f t="shared" si="1"/>
        <v>0</v>
      </c>
      <c r="G41" s="43"/>
      <c r="H41" s="43"/>
      <c r="I41" s="53">
        <f t="shared" si="8"/>
        <v>0</v>
      </c>
      <c r="J41" s="14">
        <f t="shared" si="3"/>
        <v>0</v>
      </c>
      <c r="K41" s="43"/>
      <c r="L41" s="43"/>
      <c r="M41" s="52">
        <f t="shared" si="9"/>
        <v>0</v>
      </c>
      <c r="N41" s="14">
        <f t="shared" si="5"/>
        <v>0</v>
      </c>
      <c r="O41" s="16" t="str">
        <f t="shared" si="10"/>
        <v>nekompletní</v>
      </c>
      <c r="P41" s="17">
        <f t="shared" si="7"/>
        <v>0</v>
      </c>
      <c r="Q41" s="5"/>
      <c r="R41" s="1"/>
      <c r="S41" s="1"/>
      <c r="T41" s="1"/>
      <c r="U41" s="1"/>
      <c r="V41" s="1"/>
      <c r="W41" s="1"/>
      <c r="X41" s="1"/>
      <c r="Y41" s="1"/>
    </row>
    <row r="42" spans="1:35" ht="14.25" thickTop="1" thickBot="1">
      <c r="A42" s="4"/>
      <c r="B42" s="11"/>
      <c r="C42" s="22"/>
      <c r="D42" s="14">
        <f t="shared" si="0"/>
        <v>0</v>
      </c>
      <c r="E42" s="22"/>
      <c r="F42" s="14">
        <f t="shared" si="1"/>
        <v>0</v>
      </c>
      <c r="G42" s="43"/>
      <c r="H42" s="43"/>
      <c r="I42" s="53">
        <f t="shared" si="8"/>
        <v>0</v>
      </c>
      <c r="J42" s="14">
        <f t="shared" si="3"/>
        <v>0</v>
      </c>
      <c r="K42" s="43"/>
      <c r="L42" s="43"/>
      <c r="M42" s="52">
        <f t="shared" si="9"/>
        <v>0</v>
      </c>
      <c r="N42" s="14">
        <f t="shared" si="5"/>
        <v>0</v>
      </c>
      <c r="O42" s="16" t="str">
        <f t="shared" si="10"/>
        <v>nekompletní</v>
      </c>
      <c r="P42" s="17">
        <f t="shared" si="7"/>
        <v>0</v>
      </c>
      <c r="Q42" s="5"/>
      <c r="R42" s="1"/>
      <c r="S42" s="1"/>
      <c r="T42" s="1"/>
      <c r="U42" s="1"/>
      <c r="V42" s="1"/>
      <c r="W42" s="1"/>
      <c r="X42" s="1"/>
      <c r="Y42" s="1"/>
    </row>
    <row r="43" spans="1:35" ht="14.25" thickTop="1" thickBot="1">
      <c r="A43" s="4"/>
      <c r="B43" s="11"/>
      <c r="C43" s="22"/>
      <c r="D43" s="14">
        <f t="shared" si="0"/>
        <v>0</v>
      </c>
      <c r="E43" s="22"/>
      <c r="F43" s="14">
        <f t="shared" si="1"/>
        <v>0</v>
      </c>
      <c r="G43" s="43"/>
      <c r="H43" s="43"/>
      <c r="I43" s="53">
        <f t="shared" si="8"/>
        <v>0</v>
      </c>
      <c r="J43" s="14">
        <f t="shared" si="3"/>
        <v>0</v>
      </c>
      <c r="K43" s="43"/>
      <c r="L43" s="43"/>
      <c r="M43" s="52">
        <f t="shared" si="9"/>
        <v>0</v>
      </c>
      <c r="N43" s="14">
        <f t="shared" si="5"/>
        <v>0</v>
      </c>
      <c r="O43" s="16" t="str">
        <f t="shared" si="10"/>
        <v>nekompletní</v>
      </c>
      <c r="P43" s="17">
        <f t="shared" si="7"/>
        <v>0</v>
      </c>
      <c r="Q43" s="5"/>
      <c r="R43" s="1"/>
      <c r="S43" s="1"/>
      <c r="T43" s="1"/>
      <c r="U43" s="1"/>
      <c r="V43" s="1"/>
      <c r="W43" s="1"/>
      <c r="X43" s="1"/>
      <c r="Y43" s="1"/>
    </row>
    <row r="44" spans="1:35" ht="14.25" thickTop="1" thickBot="1">
      <c r="A44" s="4"/>
      <c r="B44" s="11"/>
      <c r="C44" s="22"/>
      <c r="D44" s="14">
        <f t="shared" si="0"/>
        <v>0</v>
      </c>
      <c r="E44" s="22"/>
      <c r="F44" s="14">
        <f t="shared" si="1"/>
        <v>0</v>
      </c>
      <c r="G44" s="43"/>
      <c r="H44" s="43"/>
      <c r="I44" s="53">
        <f t="shared" si="8"/>
        <v>0</v>
      </c>
      <c r="J44" s="14">
        <f t="shared" si="3"/>
        <v>0</v>
      </c>
      <c r="K44" s="43"/>
      <c r="L44" s="43"/>
      <c r="M44" s="52">
        <f t="shared" si="9"/>
        <v>0</v>
      </c>
      <c r="N44" s="14">
        <f t="shared" si="5"/>
        <v>0</v>
      </c>
      <c r="O44" s="16" t="str">
        <f t="shared" si="10"/>
        <v>nekompletní</v>
      </c>
      <c r="P44" s="17">
        <f t="shared" si="7"/>
        <v>0</v>
      </c>
      <c r="Q44" s="5"/>
      <c r="R44" s="1"/>
      <c r="S44" s="1"/>
      <c r="T44" s="1"/>
      <c r="U44" s="1"/>
      <c r="V44" s="1"/>
      <c r="W44" s="1"/>
      <c r="X44" s="1"/>
      <c r="Y44" s="1"/>
    </row>
    <row r="45" spans="1:35" ht="14.25" thickTop="1" thickBot="1">
      <c r="A45" s="4"/>
      <c r="B45" s="12"/>
      <c r="C45" s="22"/>
      <c r="D45" s="14">
        <f t="shared" si="0"/>
        <v>0</v>
      </c>
      <c r="E45" s="22"/>
      <c r="F45" s="14">
        <f t="shared" si="1"/>
        <v>0</v>
      </c>
      <c r="G45" s="43"/>
      <c r="H45" s="43"/>
      <c r="I45" s="53">
        <f t="shared" si="8"/>
        <v>0</v>
      </c>
      <c r="J45" s="14">
        <f t="shared" si="3"/>
        <v>0</v>
      </c>
      <c r="K45" s="43"/>
      <c r="L45" s="43"/>
      <c r="M45" s="52">
        <f t="shared" si="9"/>
        <v>0</v>
      </c>
      <c r="N45" s="14">
        <f t="shared" si="5"/>
        <v>0</v>
      </c>
      <c r="O45" s="16" t="str">
        <f t="shared" si="10"/>
        <v>nekompletní</v>
      </c>
      <c r="P45" s="17">
        <f t="shared" si="7"/>
        <v>0</v>
      </c>
      <c r="Q45" s="5"/>
      <c r="R45" s="1"/>
      <c r="S45" s="1"/>
      <c r="T45" s="1"/>
      <c r="U45" s="1"/>
      <c r="V45" s="1"/>
      <c r="W45" s="1"/>
      <c r="X45" s="1"/>
      <c r="Y45" s="1"/>
    </row>
    <row r="46" spans="1:35" ht="14.25" thickTop="1" thickBot="1">
      <c r="A46" s="4"/>
      <c r="B46" s="13"/>
      <c r="C46" s="22"/>
      <c r="D46" s="14">
        <f t="shared" si="0"/>
        <v>0</v>
      </c>
      <c r="E46" s="22"/>
      <c r="F46" s="14">
        <f t="shared" si="1"/>
        <v>0</v>
      </c>
      <c r="G46" s="43"/>
      <c r="H46" s="43"/>
      <c r="I46" s="53">
        <f t="shared" si="8"/>
        <v>0</v>
      </c>
      <c r="J46" s="14">
        <f t="shared" si="3"/>
        <v>0</v>
      </c>
      <c r="K46" s="43"/>
      <c r="L46" s="43"/>
      <c r="M46" s="52">
        <f t="shared" si="9"/>
        <v>0</v>
      </c>
      <c r="N46" s="14">
        <f t="shared" si="5"/>
        <v>0</v>
      </c>
      <c r="O46" s="16" t="str">
        <f t="shared" si="10"/>
        <v>nekompletní</v>
      </c>
      <c r="P46" s="17">
        <f t="shared" si="7"/>
        <v>0</v>
      </c>
      <c r="Q46" s="5"/>
      <c r="R46" s="1"/>
      <c r="S46" s="1"/>
      <c r="T46" s="1"/>
      <c r="U46" s="1"/>
      <c r="V46" s="1"/>
      <c r="W46" s="1"/>
      <c r="X46" s="1"/>
      <c r="Y46" s="1"/>
    </row>
    <row r="47" spans="1:35" ht="14.25" thickTop="1" thickBot="1">
      <c r="A47" s="4"/>
      <c r="B47" s="1"/>
      <c r="C47" s="23"/>
      <c r="D47" s="15">
        <f t="shared" si="0"/>
        <v>0</v>
      </c>
      <c r="E47" s="23"/>
      <c r="F47" s="15">
        <f t="shared" si="1"/>
        <v>0</v>
      </c>
      <c r="G47" s="44"/>
      <c r="H47" s="44"/>
      <c r="I47" s="53">
        <f t="shared" si="8"/>
        <v>0</v>
      </c>
      <c r="J47" s="15">
        <f t="shared" si="3"/>
        <v>0</v>
      </c>
      <c r="K47" s="44"/>
      <c r="L47" s="44"/>
      <c r="M47" s="52">
        <f t="shared" si="9"/>
        <v>0</v>
      </c>
      <c r="N47" s="15">
        <f t="shared" si="5"/>
        <v>0</v>
      </c>
      <c r="O47" s="40" t="str">
        <f t="shared" si="10"/>
        <v>nekompletní</v>
      </c>
      <c r="P47" s="18">
        <f t="shared" si="7"/>
        <v>0</v>
      </c>
      <c r="Q47" s="5"/>
      <c r="R47" s="1"/>
      <c r="S47" s="1"/>
      <c r="T47" s="1"/>
      <c r="U47" s="1"/>
      <c r="V47" s="1"/>
      <c r="W47" s="1"/>
      <c r="X47" s="1"/>
      <c r="Y47" s="1"/>
    </row>
    <row r="48" spans="1:35">
      <c r="A48" s="1"/>
      <c r="B48" s="1"/>
      <c r="C48" s="13"/>
      <c r="D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</sheetData>
  <sheetProtection formatCells="0" formatColumns="0" formatRows="0" insertColumns="0" insertRows="0"/>
  <sortState ref="A8:AI26">
    <sortCondition ref="O8:O26"/>
  </sortState>
  <mergeCells count="6">
    <mergeCell ref="F1:P1"/>
    <mergeCell ref="F2:P3"/>
    <mergeCell ref="C5:D5"/>
    <mergeCell ref="E5:F5"/>
    <mergeCell ref="C6:D6"/>
    <mergeCell ref="E6:F6"/>
  </mergeCells>
  <conditionalFormatting sqref="P8:P47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08"/>
  <sheetViews>
    <sheetView topLeftCell="A3" workbookViewId="0">
      <selection activeCell="S13" sqref="S13"/>
    </sheetView>
  </sheetViews>
  <sheetFormatPr defaultRowHeight="12.75"/>
  <cols>
    <col min="1" max="1" width="2.42578125" style="3" customWidth="1"/>
    <col min="2" max="2" width="19.28515625" style="3" customWidth="1"/>
    <col min="3" max="3" width="7.28515625" style="3" customWidth="1"/>
    <col min="4" max="4" width="8.85546875" style="3" customWidth="1"/>
    <col min="5" max="5" width="7.7109375" style="3" customWidth="1"/>
    <col min="6" max="6" width="9.140625" style="3" customWidth="1"/>
    <col min="7" max="7" width="7.7109375" style="3" customWidth="1"/>
    <col min="8" max="8" width="7.140625" style="3" customWidth="1"/>
    <col min="9" max="9" width="6.5703125" style="3" customWidth="1"/>
    <col min="10" max="10" width="8.85546875" style="3" customWidth="1"/>
    <col min="11" max="11" width="7.5703125" style="3" customWidth="1"/>
    <col min="12" max="12" width="7.28515625" style="3" customWidth="1"/>
    <col min="13" max="13" width="5.85546875" style="3" customWidth="1"/>
    <col min="14" max="14" width="9.140625" style="3" customWidth="1"/>
    <col min="15" max="15" width="13" style="3" customWidth="1"/>
    <col min="16" max="16" width="10.7109375" style="3" customWidth="1"/>
    <col min="17" max="17" width="8.85546875" style="3" customWidth="1"/>
    <col min="18" max="18" width="9.85546875" style="3" customWidth="1"/>
    <col min="19" max="19" width="8.42578125" style="3" customWidth="1"/>
    <col min="20" max="20" width="9.140625" style="3" customWidth="1"/>
    <col min="21" max="21" width="8.5703125" style="3" customWidth="1"/>
    <col min="22" max="22" width="9.5703125" style="3" customWidth="1"/>
    <col min="23" max="23" width="8.5703125" style="3" customWidth="1"/>
    <col min="24" max="24" width="9.140625" style="3" customWidth="1"/>
    <col min="25" max="25" width="13.28515625" style="3" customWidth="1"/>
    <col min="26" max="26" width="9.5703125" style="3" customWidth="1"/>
    <col min="27" max="16384" width="9.140625" style="3"/>
  </cols>
  <sheetData>
    <row r="1" spans="1:35" s="38" customFormat="1" ht="77.45" customHeight="1">
      <c r="A1" s="34"/>
      <c r="B1" s="35" t="s">
        <v>21</v>
      </c>
      <c r="C1" s="36" t="s">
        <v>12</v>
      </c>
      <c r="D1" s="37"/>
      <c r="E1" s="37"/>
      <c r="F1" s="63" t="s">
        <v>16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28"/>
      <c r="R1" s="28"/>
      <c r="S1" s="28"/>
      <c r="T1" s="28"/>
      <c r="U1" s="28"/>
      <c r="V1" s="28"/>
      <c r="W1" s="28"/>
      <c r="X1" s="28"/>
      <c r="Y1" s="28"/>
      <c r="Z1" s="29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38" customFormat="1" ht="18" customHeight="1">
      <c r="A2" s="34"/>
      <c r="B2" s="37"/>
      <c r="C2" s="39" t="s">
        <v>6</v>
      </c>
      <c r="D2" s="37"/>
      <c r="E2" s="37"/>
      <c r="F2" s="65" t="s">
        <v>17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30"/>
      <c r="R2" s="30"/>
      <c r="S2" s="30"/>
      <c r="T2" s="30"/>
      <c r="U2" s="30"/>
      <c r="V2" s="30"/>
      <c r="W2" s="30"/>
      <c r="X2" s="30"/>
      <c r="Y2" s="30"/>
      <c r="Z2" s="31"/>
      <c r="AA2" s="34"/>
      <c r="AB2" s="34"/>
      <c r="AC2" s="34"/>
      <c r="AD2" s="34"/>
      <c r="AE2" s="34"/>
      <c r="AF2" s="34"/>
      <c r="AG2" s="34"/>
      <c r="AH2" s="34"/>
      <c r="AI2" s="34"/>
    </row>
    <row r="3" spans="1:35" s="38" customFormat="1" ht="18" customHeight="1">
      <c r="A3" s="34"/>
      <c r="B3" s="37"/>
      <c r="C3" s="39" t="s">
        <v>7</v>
      </c>
      <c r="D3" s="37"/>
      <c r="E3" s="37"/>
      <c r="F3" s="67"/>
      <c r="G3" s="68"/>
      <c r="H3" s="68"/>
      <c r="I3" s="68"/>
      <c r="J3" s="68"/>
      <c r="K3" s="68"/>
      <c r="L3" s="68"/>
      <c r="M3" s="68"/>
      <c r="N3" s="68"/>
      <c r="O3" s="68"/>
      <c r="P3" s="68"/>
      <c r="Q3" s="32"/>
      <c r="R3" s="32"/>
      <c r="S3" s="32"/>
      <c r="T3" s="32"/>
      <c r="U3" s="32"/>
      <c r="V3" s="32"/>
      <c r="W3" s="32"/>
      <c r="X3" s="32"/>
      <c r="Y3" s="32"/>
      <c r="Z3" s="33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13.5" thickBo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s="4"/>
      <c r="B5" s="25" t="s">
        <v>15</v>
      </c>
      <c r="C5" s="69" t="s">
        <v>2</v>
      </c>
      <c r="D5" s="70"/>
      <c r="E5" s="71" t="s">
        <v>11</v>
      </c>
      <c r="F5" s="70"/>
      <c r="G5" s="49"/>
      <c r="H5" s="41"/>
      <c r="I5" s="47" t="s">
        <v>13</v>
      </c>
      <c r="J5" s="45"/>
      <c r="K5" s="49"/>
      <c r="L5" s="41"/>
      <c r="M5" s="47" t="s">
        <v>14</v>
      </c>
      <c r="N5" s="45"/>
      <c r="O5" s="26" t="s">
        <v>3</v>
      </c>
      <c r="P5" s="27" t="s">
        <v>4</v>
      </c>
      <c r="Q5" s="5"/>
      <c r="R5" s="1"/>
      <c r="S5" s="1"/>
      <c r="T5" s="1"/>
      <c r="U5" s="1"/>
      <c r="V5" s="1"/>
      <c r="W5" s="1"/>
      <c r="X5" s="1"/>
      <c r="Y5" s="1"/>
    </row>
    <row r="6" spans="1:35">
      <c r="A6" s="4"/>
      <c r="B6" s="19"/>
      <c r="C6" s="72" t="s">
        <v>9</v>
      </c>
      <c r="D6" s="73"/>
      <c r="E6" s="72" t="s">
        <v>9</v>
      </c>
      <c r="F6" s="73"/>
      <c r="G6" s="50"/>
      <c r="H6" s="42"/>
      <c r="I6" s="48" t="s">
        <v>8</v>
      </c>
      <c r="J6" s="46"/>
      <c r="K6" s="50"/>
      <c r="L6" s="42"/>
      <c r="M6" s="48" t="s">
        <v>8</v>
      </c>
      <c r="N6" s="46"/>
      <c r="O6" s="20" t="s">
        <v>1</v>
      </c>
      <c r="P6" s="21" t="s">
        <v>5</v>
      </c>
      <c r="Q6" s="5"/>
      <c r="R6" s="1"/>
      <c r="S6" s="1"/>
      <c r="T6" s="1"/>
      <c r="U6" s="1"/>
      <c r="V6" s="1"/>
      <c r="W6" s="1"/>
      <c r="X6" s="1"/>
      <c r="Y6" s="1"/>
    </row>
    <row r="7" spans="1:35" ht="13.5" thickBot="1">
      <c r="A7" s="4"/>
      <c r="B7" s="6"/>
      <c r="C7" s="7" t="s">
        <v>0</v>
      </c>
      <c r="D7" s="8" t="s">
        <v>1</v>
      </c>
      <c r="E7" s="7" t="s">
        <v>0</v>
      </c>
      <c r="F7" s="8" t="s">
        <v>1</v>
      </c>
      <c r="G7" s="7" t="s">
        <v>19</v>
      </c>
      <c r="H7" s="7" t="s">
        <v>18</v>
      </c>
      <c r="I7" s="51" t="s">
        <v>20</v>
      </c>
      <c r="J7" s="8" t="s">
        <v>1</v>
      </c>
      <c r="K7" s="7" t="s">
        <v>19</v>
      </c>
      <c r="L7" s="7" t="s">
        <v>18</v>
      </c>
      <c r="M7" s="51" t="s">
        <v>20</v>
      </c>
      <c r="N7" s="8" t="s">
        <v>1</v>
      </c>
      <c r="O7" s="24" t="s">
        <v>10</v>
      </c>
      <c r="P7" s="9"/>
      <c r="Q7" s="5"/>
      <c r="R7" s="1"/>
      <c r="S7" s="1"/>
      <c r="T7" s="1"/>
      <c r="U7" s="1"/>
      <c r="V7" s="1"/>
      <c r="W7" s="1"/>
      <c r="X7" s="1"/>
      <c r="Y7" s="1"/>
    </row>
    <row r="8" spans="1:35" ht="14.25" thickTop="1" thickBot="1">
      <c r="A8" s="4"/>
      <c r="B8" s="10"/>
      <c r="C8" s="22"/>
      <c r="D8" s="14">
        <f t="shared" ref="D8:D47" si="0">IF(+C8,+RANK(C8,C$8:C$47,1),0)</f>
        <v>0</v>
      </c>
      <c r="E8" s="22"/>
      <c r="F8" s="14">
        <f t="shared" ref="F8:F47" si="1">IF(+E8,+RANK(E8,E$8:E$47,1),0)</f>
        <v>0</v>
      </c>
      <c r="G8" s="43"/>
      <c r="H8" s="43"/>
      <c r="I8" s="53">
        <f t="shared" ref="I8:I47" si="2">SUM(G8:H8)</f>
        <v>0</v>
      </c>
      <c r="J8" s="14">
        <f t="shared" ref="J8:J47" si="3">IF(+I8,+RANK(I8,I$8:I$47,0),0)</f>
        <v>0</v>
      </c>
      <c r="K8" s="43"/>
      <c r="L8" s="43"/>
      <c r="M8" s="52">
        <f t="shared" ref="M8:M47" si="4">SUM(K8:L8)</f>
        <v>0</v>
      </c>
      <c r="N8" s="14">
        <f t="shared" ref="N8:N47" si="5">IF(+M8,+RANK(M8,M$8:M$47,0),0)</f>
        <v>0</v>
      </c>
      <c r="O8" s="16" t="str">
        <f t="shared" ref="O8:O47" si="6">+IF(+AND(+F8&gt;0,+N8&gt;0,+J8&gt;0,+D8&gt;0),+F8+N8+J8+D8,"nekompletní")</f>
        <v>nekompletní</v>
      </c>
      <c r="P8" s="17">
        <f t="shared" ref="P8:P47" si="7">IF(+O8&lt;&gt;"nekompletní",+RANK(O8,O$8:O$47,1),0)</f>
        <v>0</v>
      </c>
      <c r="Q8" s="5"/>
      <c r="R8" s="1"/>
      <c r="S8" s="1"/>
      <c r="T8" s="1"/>
      <c r="U8" s="1"/>
      <c r="V8" s="1"/>
      <c r="W8" s="1"/>
      <c r="X8" s="1"/>
      <c r="Y8" s="1"/>
    </row>
    <row r="9" spans="1:35" ht="14.25" thickTop="1" thickBot="1">
      <c r="A9" s="4"/>
      <c r="B9" s="11"/>
      <c r="C9" s="22"/>
      <c r="D9" s="14">
        <f t="shared" si="0"/>
        <v>0</v>
      </c>
      <c r="E9" s="22"/>
      <c r="F9" s="14">
        <f t="shared" si="1"/>
        <v>0</v>
      </c>
      <c r="G9" s="43"/>
      <c r="H9" s="43"/>
      <c r="I9" s="53">
        <f t="shared" si="2"/>
        <v>0</v>
      </c>
      <c r="J9" s="14">
        <f t="shared" si="3"/>
        <v>0</v>
      </c>
      <c r="K9" s="43"/>
      <c r="L9" s="43"/>
      <c r="M9" s="52">
        <f t="shared" si="4"/>
        <v>0</v>
      </c>
      <c r="N9" s="14">
        <f t="shared" si="5"/>
        <v>0</v>
      </c>
      <c r="O9" s="16" t="str">
        <f t="shared" si="6"/>
        <v>nekompletní</v>
      </c>
      <c r="P9" s="17">
        <f t="shared" si="7"/>
        <v>0</v>
      </c>
      <c r="Q9" s="5"/>
      <c r="R9" s="1"/>
      <c r="S9" s="1"/>
      <c r="T9" s="1"/>
      <c r="U9" s="1"/>
      <c r="V9" s="1"/>
      <c r="W9" s="1"/>
      <c r="X9" s="1"/>
      <c r="Y9" s="1"/>
    </row>
    <row r="10" spans="1:35" ht="14.25" thickTop="1" thickBot="1">
      <c r="A10" s="4"/>
      <c r="B10" s="11"/>
      <c r="C10" s="22"/>
      <c r="D10" s="14">
        <f t="shared" si="0"/>
        <v>0</v>
      </c>
      <c r="E10" s="22"/>
      <c r="F10" s="14">
        <f t="shared" si="1"/>
        <v>0</v>
      </c>
      <c r="G10" s="43"/>
      <c r="H10" s="43"/>
      <c r="I10" s="53">
        <f t="shared" si="2"/>
        <v>0</v>
      </c>
      <c r="J10" s="14">
        <f t="shared" si="3"/>
        <v>0</v>
      </c>
      <c r="K10" s="43"/>
      <c r="L10" s="43"/>
      <c r="M10" s="52">
        <f t="shared" si="4"/>
        <v>0</v>
      </c>
      <c r="N10" s="14">
        <f t="shared" si="5"/>
        <v>0</v>
      </c>
      <c r="O10" s="16" t="str">
        <f t="shared" si="6"/>
        <v>nekompletní</v>
      </c>
      <c r="P10" s="17">
        <f t="shared" si="7"/>
        <v>0</v>
      </c>
      <c r="Q10" s="5"/>
      <c r="R10" s="1"/>
      <c r="S10" s="1"/>
      <c r="T10" s="1"/>
      <c r="U10" s="1"/>
      <c r="V10" s="1"/>
      <c r="W10" s="1"/>
      <c r="X10" s="1"/>
      <c r="Y10" s="1"/>
    </row>
    <row r="11" spans="1:35" ht="14.25" thickTop="1" thickBot="1">
      <c r="A11" s="4"/>
      <c r="B11" s="11"/>
      <c r="C11" s="22"/>
      <c r="D11" s="14">
        <f t="shared" si="0"/>
        <v>0</v>
      </c>
      <c r="E11" s="22"/>
      <c r="F11" s="14">
        <f t="shared" si="1"/>
        <v>0</v>
      </c>
      <c r="G11" s="43"/>
      <c r="H11" s="43"/>
      <c r="I11" s="53">
        <f t="shared" si="2"/>
        <v>0</v>
      </c>
      <c r="J11" s="14">
        <f t="shared" si="3"/>
        <v>0</v>
      </c>
      <c r="K11" s="43"/>
      <c r="L11" s="43"/>
      <c r="M11" s="52">
        <f t="shared" si="4"/>
        <v>0</v>
      </c>
      <c r="N11" s="14">
        <f t="shared" si="5"/>
        <v>0</v>
      </c>
      <c r="O11" s="16" t="str">
        <f t="shared" si="6"/>
        <v>nekompletní</v>
      </c>
      <c r="P11" s="17">
        <f t="shared" si="7"/>
        <v>0</v>
      </c>
      <c r="Q11" s="5"/>
      <c r="R11" s="1"/>
      <c r="S11" s="1"/>
      <c r="T11" s="1"/>
      <c r="U11" s="1"/>
      <c r="V11" s="1"/>
      <c r="W11" s="1"/>
      <c r="X11" s="1"/>
      <c r="Y11" s="1"/>
    </row>
    <row r="12" spans="1:35" ht="14.25" thickTop="1" thickBot="1">
      <c r="A12" s="4"/>
      <c r="B12" s="11"/>
      <c r="C12" s="22"/>
      <c r="D12" s="14">
        <f t="shared" si="0"/>
        <v>0</v>
      </c>
      <c r="E12" s="22"/>
      <c r="F12" s="14">
        <f t="shared" si="1"/>
        <v>0</v>
      </c>
      <c r="G12" s="43"/>
      <c r="H12" s="43"/>
      <c r="I12" s="53">
        <f t="shared" si="2"/>
        <v>0</v>
      </c>
      <c r="J12" s="14">
        <f t="shared" si="3"/>
        <v>0</v>
      </c>
      <c r="K12" s="43"/>
      <c r="L12" s="43"/>
      <c r="M12" s="52">
        <f t="shared" si="4"/>
        <v>0</v>
      </c>
      <c r="N12" s="14">
        <f t="shared" si="5"/>
        <v>0</v>
      </c>
      <c r="O12" s="16" t="str">
        <f t="shared" si="6"/>
        <v>nekompletní</v>
      </c>
      <c r="P12" s="17">
        <f t="shared" si="7"/>
        <v>0</v>
      </c>
      <c r="Q12" s="5"/>
      <c r="R12" s="1"/>
      <c r="S12" s="1"/>
      <c r="T12" s="1"/>
      <c r="U12" s="1"/>
      <c r="V12" s="1"/>
      <c r="W12" s="1"/>
      <c r="X12" s="1"/>
      <c r="Y12" s="1"/>
    </row>
    <row r="13" spans="1:35" ht="14.25" thickTop="1" thickBot="1">
      <c r="A13" s="4"/>
      <c r="B13" s="11"/>
      <c r="C13" s="22"/>
      <c r="D13" s="14">
        <f t="shared" si="0"/>
        <v>0</v>
      </c>
      <c r="E13" s="22"/>
      <c r="F13" s="14">
        <f t="shared" si="1"/>
        <v>0</v>
      </c>
      <c r="G13" s="43"/>
      <c r="H13" s="43"/>
      <c r="I13" s="53">
        <f t="shared" si="2"/>
        <v>0</v>
      </c>
      <c r="J13" s="14">
        <f t="shared" si="3"/>
        <v>0</v>
      </c>
      <c r="K13" s="43"/>
      <c r="L13" s="43"/>
      <c r="M13" s="52">
        <f t="shared" si="4"/>
        <v>0</v>
      </c>
      <c r="N13" s="14">
        <f t="shared" si="5"/>
        <v>0</v>
      </c>
      <c r="O13" s="16" t="str">
        <f t="shared" si="6"/>
        <v>nekompletní</v>
      </c>
      <c r="P13" s="17">
        <f t="shared" si="7"/>
        <v>0</v>
      </c>
      <c r="Q13" s="5"/>
      <c r="R13" s="1"/>
      <c r="S13" s="1"/>
      <c r="T13" s="1"/>
      <c r="U13" s="1"/>
      <c r="V13" s="1"/>
      <c r="W13" s="1"/>
      <c r="X13" s="1"/>
      <c r="Y13" s="1"/>
    </row>
    <row r="14" spans="1:35" ht="14.25" thickTop="1" thickBot="1">
      <c r="A14" s="4"/>
      <c r="B14" s="11"/>
      <c r="C14" s="22"/>
      <c r="D14" s="14">
        <f t="shared" si="0"/>
        <v>0</v>
      </c>
      <c r="E14" s="22"/>
      <c r="F14" s="14">
        <f t="shared" si="1"/>
        <v>0</v>
      </c>
      <c r="G14" s="43"/>
      <c r="H14" s="43"/>
      <c r="I14" s="53">
        <f t="shared" si="2"/>
        <v>0</v>
      </c>
      <c r="J14" s="14">
        <f t="shared" si="3"/>
        <v>0</v>
      </c>
      <c r="K14" s="43"/>
      <c r="L14" s="43"/>
      <c r="M14" s="52">
        <f t="shared" si="4"/>
        <v>0</v>
      </c>
      <c r="N14" s="14">
        <f t="shared" si="5"/>
        <v>0</v>
      </c>
      <c r="O14" s="16" t="str">
        <f t="shared" si="6"/>
        <v>nekompletní</v>
      </c>
      <c r="P14" s="17">
        <f t="shared" si="7"/>
        <v>0</v>
      </c>
      <c r="Q14" s="5"/>
      <c r="R14" s="1"/>
      <c r="S14" s="1"/>
      <c r="T14" s="1"/>
      <c r="U14" s="1"/>
      <c r="V14" s="1"/>
      <c r="W14" s="1"/>
      <c r="X14" s="1"/>
      <c r="Y14" s="1"/>
    </row>
    <row r="15" spans="1:35" ht="14.25" thickTop="1" thickBot="1">
      <c r="A15" s="4"/>
      <c r="B15" s="11"/>
      <c r="C15" s="22"/>
      <c r="D15" s="14">
        <f t="shared" si="0"/>
        <v>0</v>
      </c>
      <c r="E15" s="22"/>
      <c r="F15" s="14">
        <f t="shared" si="1"/>
        <v>0</v>
      </c>
      <c r="G15" s="43"/>
      <c r="H15" s="43"/>
      <c r="I15" s="53">
        <f t="shared" si="2"/>
        <v>0</v>
      </c>
      <c r="J15" s="14">
        <f t="shared" si="3"/>
        <v>0</v>
      </c>
      <c r="K15" s="43"/>
      <c r="L15" s="43"/>
      <c r="M15" s="52">
        <f t="shared" si="4"/>
        <v>0</v>
      </c>
      <c r="N15" s="14">
        <f t="shared" si="5"/>
        <v>0</v>
      </c>
      <c r="O15" s="16" t="str">
        <f t="shared" si="6"/>
        <v>nekompletní</v>
      </c>
      <c r="P15" s="17">
        <f t="shared" si="7"/>
        <v>0</v>
      </c>
      <c r="Q15" s="5"/>
      <c r="R15" s="1"/>
      <c r="S15" s="1"/>
      <c r="T15" s="1"/>
      <c r="U15" s="1"/>
      <c r="V15" s="1"/>
      <c r="W15" s="1"/>
      <c r="X15" s="1"/>
      <c r="Y15" s="1"/>
    </row>
    <row r="16" spans="1:35" ht="14.25" thickTop="1" thickBot="1">
      <c r="A16" s="4"/>
      <c r="B16" s="11"/>
      <c r="C16" s="22"/>
      <c r="D16" s="14">
        <f t="shared" si="0"/>
        <v>0</v>
      </c>
      <c r="E16" s="22"/>
      <c r="F16" s="14">
        <f t="shared" si="1"/>
        <v>0</v>
      </c>
      <c r="G16" s="43"/>
      <c r="H16" s="43"/>
      <c r="I16" s="53">
        <f t="shared" si="2"/>
        <v>0</v>
      </c>
      <c r="J16" s="14">
        <f t="shared" si="3"/>
        <v>0</v>
      </c>
      <c r="K16" s="43"/>
      <c r="L16" s="43"/>
      <c r="M16" s="52">
        <f t="shared" si="4"/>
        <v>0</v>
      </c>
      <c r="N16" s="14">
        <f t="shared" si="5"/>
        <v>0</v>
      </c>
      <c r="O16" s="16" t="str">
        <f t="shared" si="6"/>
        <v>nekompletní</v>
      </c>
      <c r="P16" s="17">
        <f t="shared" si="7"/>
        <v>0</v>
      </c>
      <c r="Q16" s="5"/>
      <c r="R16" s="1"/>
      <c r="S16" s="1"/>
      <c r="T16" s="1"/>
      <c r="U16" s="1"/>
      <c r="V16" s="1"/>
      <c r="W16" s="1"/>
      <c r="X16" s="1"/>
      <c r="Y16" s="1"/>
    </row>
    <row r="17" spans="1:25" ht="14.25" thickTop="1" thickBot="1">
      <c r="A17" s="4"/>
      <c r="B17" s="11"/>
      <c r="C17" s="22"/>
      <c r="D17" s="14">
        <f t="shared" si="0"/>
        <v>0</v>
      </c>
      <c r="E17" s="22"/>
      <c r="F17" s="14">
        <f t="shared" si="1"/>
        <v>0</v>
      </c>
      <c r="G17" s="43"/>
      <c r="H17" s="43"/>
      <c r="I17" s="53">
        <f t="shared" si="2"/>
        <v>0</v>
      </c>
      <c r="J17" s="14">
        <f t="shared" si="3"/>
        <v>0</v>
      </c>
      <c r="K17" s="43"/>
      <c r="L17" s="43"/>
      <c r="M17" s="52">
        <f t="shared" si="4"/>
        <v>0</v>
      </c>
      <c r="N17" s="14">
        <f t="shared" si="5"/>
        <v>0</v>
      </c>
      <c r="O17" s="16" t="str">
        <f t="shared" si="6"/>
        <v>nekompletní</v>
      </c>
      <c r="P17" s="17">
        <f t="shared" si="7"/>
        <v>0</v>
      </c>
      <c r="Q17" s="5"/>
      <c r="R17" s="1"/>
      <c r="S17" s="1"/>
      <c r="T17" s="1"/>
      <c r="U17" s="1"/>
      <c r="V17" s="1"/>
      <c r="W17" s="1"/>
      <c r="X17" s="1"/>
      <c r="Y17" s="1"/>
    </row>
    <row r="18" spans="1:25" ht="14.25" thickTop="1" thickBot="1">
      <c r="A18" s="4"/>
      <c r="B18" s="11"/>
      <c r="C18" s="22"/>
      <c r="D18" s="14">
        <f t="shared" si="0"/>
        <v>0</v>
      </c>
      <c r="E18" s="22"/>
      <c r="F18" s="14">
        <f t="shared" si="1"/>
        <v>0</v>
      </c>
      <c r="G18" s="43"/>
      <c r="H18" s="43"/>
      <c r="I18" s="53">
        <f t="shared" si="2"/>
        <v>0</v>
      </c>
      <c r="J18" s="14">
        <f t="shared" si="3"/>
        <v>0</v>
      </c>
      <c r="K18" s="43"/>
      <c r="L18" s="43"/>
      <c r="M18" s="52">
        <f t="shared" si="4"/>
        <v>0</v>
      </c>
      <c r="N18" s="14">
        <f t="shared" si="5"/>
        <v>0</v>
      </c>
      <c r="O18" s="16" t="str">
        <f t="shared" si="6"/>
        <v>nekompletní</v>
      </c>
      <c r="P18" s="17">
        <f t="shared" si="7"/>
        <v>0</v>
      </c>
      <c r="Q18" s="5"/>
      <c r="R18" s="1"/>
      <c r="S18" s="1"/>
      <c r="T18" s="1"/>
      <c r="U18" s="1"/>
      <c r="V18" s="1"/>
      <c r="W18" s="1"/>
      <c r="X18" s="1"/>
      <c r="Y18" s="1"/>
    </row>
    <row r="19" spans="1:25" ht="14.25" thickTop="1" thickBot="1">
      <c r="A19" s="4"/>
      <c r="B19" s="11"/>
      <c r="C19" s="22"/>
      <c r="D19" s="14">
        <f t="shared" si="0"/>
        <v>0</v>
      </c>
      <c r="E19" s="22"/>
      <c r="F19" s="14">
        <f t="shared" si="1"/>
        <v>0</v>
      </c>
      <c r="G19" s="43"/>
      <c r="H19" s="43"/>
      <c r="I19" s="53">
        <f t="shared" si="2"/>
        <v>0</v>
      </c>
      <c r="J19" s="14">
        <f t="shared" si="3"/>
        <v>0</v>
      </c>
      <c r="K19" s="43"/>
      <c r="L19" s="43"/>
      <c r="M19" s="52">
        <f t="shared" si="4"/>
        <v>0</v>
      </c>
      <c r="N19" s="14">
        <f t="shared" si="5"/>
        <v>0</v>
      </c>
      <c r="O19" s="16" t="str">
        <f t="shared" si="6"/>
        <v>nekompletní</v>
      </c>
      <c r="P19" s="17">
        <f t="shared" si="7"/>
        <v>0</v>
      </c>
      <c r="Q19" s="5"/>
      <c r="R19" s="1"/>
      <c r="S19" s="1"/>
      <c r="T19" s="1"/>
      <c r="U19" s="1"/>
      <c r="V19" s="1"/>
      <c r="W19" s="1"/>
      <c r="X19" s="1"/>
      <c r="Y19" s="1"/>
    </row>
    <row r="20" spans="1:25" ht="14.25" thickTop="1" thickBot="1">
      <c r="A20" s="4"/>
      <c r="B20" s="11"/>
      <c r="C20" s="22"/>
      <c r="D20" s="14">
        <f t="shared" si="0"/>
        <v>0</v>
      </c>
      <c r="E20" s="22"/>
      <c r="F20" s="14">
        <f t="shared" si="1"/>
        <v>0</v>
      </c>
      <c r="G20" s="43"/>
      <c r="H20" s="43"/>
      <c r="I20" s="53">
        <f t="shared" si="2"/>
        <v>0</v>
      </c>
      <c r="J20" s="14">
        <f t="shared" si="3"/>
        <v>0</v>
      </c>
      <c r="K20" s="43"/>
      <c r="L20" s="43"/>
      <c r="M20" s="52">
        <f t="shared" si="4"/>
        <v>0</v>
      </c>
      <c r="N20" s="14">
        <f t="shared" si="5"/>
        <v>0</v>
      </c>
      <c r="O20" s="16" t="str">
        <f t="shared" si="6"/>
        <v>nekompletní</v>
      </c>
      <c r="P20" s="17">
        <f t="shared" si="7"/>
        <v>0</v>
      </c>
      <c r="Q20" s="5"/>
      <c r="R20" s="1"/>
      <c r="S20" s="1"/>
      <c r="T20" s="1"/>
      <c r="U20" s="1"/>
      <c r="V20" s="1"/>
      <c r="W20" s="1"/>
      <c r="X20" s="1"/>
      <c r="Y20" s="1"/>
    </row>
    <row r="21" spans="1:25" ht="14.25" thickTop="1" thickBot="1">
      <c r="A21" s="4"/>
      <c r="B21" s="11"/>
      <c r="C21" s="22"/>
      <c r="D21" s="14">
        <f t="shared" si="0"/>
        <v>0</v>
      </c>
      <c r="E21" s="22"/>
      <c r="F21" s="14">
        <f t="shared" si="1"/>
        <v>0</v>
      </c>
      <c r="G21" s="43"/>
      <c r="H21" s="43"/>
      <c r="I21" s="53">
        <f t="shared" si="2"/>
        <v>0</v>
      </c>
      <c r="J21" s="14">
        <f t="shared" si="3"/>
        <v>0</v>
      </c>
      <c r="K21" s="43"/>
      <c r="L21" s="43"/>
      <c r="M21" s="52">
        <f t="shared" si="4"/>
        <v>0</v>
      </c>
      <c r="N21" s="14">
        <f t="shared" si="5"/>
        <v>0</v>
      </c>
      <c r="O21" s="16" t="str">
        <f t="shared" si="6"/>
        <v>nekompletní</v>
      </c>
      <c r="P21" s="17">
        <f t="shared" si="7"/>
        <v>0</v>
      </c>
      <c r="Q21" s="5"/>
      <c r="R21" s="1"/>
      <c r="S21" s="1"/>
      <c r="T21" s="1"/>
      <c r="U21" s="1"/>
      <c r="V21" s="1"/>
      <c r="W21" s="1"/>
      <c r="X21" s="1"/>
      <c r="Y21" s="1"/>
    </row>
    <row r="22" spans="1:25" ht="14.25" thickTop="1" thickBot="1">
      <c r="A22" s="4"/>
      <c r="B22" s="11"/>
      <c r="C22" s="22"/>
      <c r="D22" s="14">
        <f t="shared" si="0"/>
        <v>0</v>
      </c>
      <c r="E22" s="22"/>
      <c r="F22" s="14">
        <f t="shared" si="1"/>
        <v>0</v>
      </c>
      <c r="G22" s="43"/>
      <c r="H22" s="43"/>
      <c r="I22" s="53">
        <f t="shared" si="2"/>
        <v>0</v>
      </c>
      <c r="J22" s="14">
        <f t="shared" si="3"/>
        <v>0</v>
      </c>
      <c r="K22" s="43"/>
      <c r="L22" s="43"/>
      <c r="M22" s="52">
        <f t="shared" si="4"/>
        <v>0</v>
      </c>
      <c r="N22" s="14">
        <f t="shared" si="5"/>
        <v>0</v>
      </c>
      <c r="O22" s="16" t="str">
        <f t="shared" si="6"/>
        <v>nekompletní</v>
      </c>
      <c r="P22" s="17">
        <f t="shared" si="7"/>
        <v>0</v>
      </c>
      <c r="Q22" s="5"/>
      <c r="R22" s="1"/>
      <c r="S22" s="1"/>
      <c r="T22" s="1"/>
      <c r="U22" s="1"/>
      <c r="V22" s="1"/>
      <c r="W22" s="1"/>
      <c r="X22" s="1"/>
      <c r="Y22" s="1"/>
    </row>
    <row r="23" spans="1:25" ht="14.25" thickTop="1" thickBot="1">
      <c r="A23" s="4"/>
      <c r="B23" s="11"/>
      <c r="C23" s="22"/>
      <c r="D23" s="14">
        <f t="shared" si="0"/>
        <v>0</v>
      </c>
      <c r="E23" s="22"/>
      <c r="F23" s="14">
        <f t="shared" si="1"/>
        <v>0</v>
      </c>
      <c r="G23" s="43"/>
      <c r="H23" s="43"/>
      <c r="I23" s="53">
        <f t="shared" si="2"/>
        <v>0</v>
      </c>
      <c r="J23" s="14">
        <f t="shared" si="3"/>
        <v>0</v>
      </c>
      <c r="K23" s="43"/>
      <c r="L23" s="43"/>
      <c r="M23" s="52">
        <f t="shared" si="4"/>
        <v>0</v>
      </c>
      <c r="N23" s="14">
        <f t="shared" si="5"/>
        <v>0</v>
      </c>
      <c r="O23" s="16" t="str">
        <f t="shared" si="6"/>
        <v>nekompletní</v>
      </c>
      <c r="P23" s="17">
        <f t="shared" si="7"/>
        <v>0</v>
      </c>
      <c r="Q23" s="5"/>
      <c r="R23" s="1"/>
      <c r="S23" s="1"/>
      <c r="T23" s="1"/>
      <c r="U23" s="1"/>
      <c r="V23" s="1"/>
      <c r="W23" s="1"/>
      <c r="X23" s="1"/>
      <c r="Y23" s="1"/>
    </row>
    <row r="24" spans="1:25" ht="14.25" thickTop="1" thickBot="1">
      <c r="A24" s="4"/>
      <c r="B24" s="11"/>
      <c r="C24" s="22"/>
      <c r="D24" s="14">
        <f t="shared" si="0"/>
        <v>0</v>
      </c>
      <c r="E24" s="22"/>
      <c r="F24" s="14">
        <f t="shared" si="1"/>
        <v>0</v>
      </c>
      <c r="G24" s="43"/>
      <c r="H24" s="43"/>
      <c r="I24" s="53">
        <f t="shared" si="2"/>
        <v>0</v>
      </c>
      <c r="J24" s="14">
        <f t="shared" si="3"/>
        <v>0</v>
      </c>
      <c r="K24" s="43"/>
      <c r="L24" s="43"/>
      <c r="M24" s="52">
        <f t="shared" si="4"/>
        <v>0</v>
      </c>
      <c r="N24" s="14">
        <f t="shared" si="5"/>
        <v>0</v>
      </c>
      <c r="O24" s="16" t="str">
        <f t="shared" si="6"/>
        <v>nekompletní</v>
      </c>
      <c r="P24" s="17">
        <f t="shared" si="7"/>
        <v>0</v>
      </c>
      <c r="Q24" s="5"/>
      <c r="R24" s="1"/>
      <c r="S24" s="1"/>
      <c r="T24" s="1"/>
      <c r="U24" s="1"/>
      <c r="V24" s="1"/>
      <c r="W24" s="1"/>
      <c r="X24" s="1"/>
      <c r="Y24" s="1"/>
    </row>
    <row r="25" spans="1:25" ht="14.25" thickTop="1" thickBot="1">
      <c r="A25" s="4"/>
      <c r="B25" s="11"/>
      <c r="C25" s="22"/>
      <c r="D25" s="14">
        <f t="shared" si="0"/>
        <v>0</v>
      </c>
      <c r="E25" s="22"/>
      <c r="F25" s="14">
        <f t="shared" si="1"/>
        <v>0</v>
      </c>
      <c r="G25" s="43"/>
      <c r="H25" s="43"/>
      <c r="I25" s="53">
        <f t="shared" si="2"/>
        <v>0</v>
      </c>
      <c r="J25" s="14">
        <f t="shared" si="3"/>
        <v>0</v>
      </c>
      <c r="K25" s="43"/>
      <c r="L25" s="43"/>
      <c r="M25" s="52">
        <f t="shared" si="4"/>
        <v>0</v>
      </c>
      <c r="N25" s="14">
        <f t="shared" si="5"/>
        <v>0</v>
      </c>
      <c r="O25" s="16" t="str">
        <f t="shared" si="6"/>
        <v>nekompletní</v>
      </c>
      <c r="P25" s="17">
        <f t="shared" si="7"/>
        <v>0</v>
      </c>
      <c r="Q25" s="5"/>
      <c r="R25" s="1"/>
      <c r="S25" s="1"/>
      <c r="T25" s="1"/>
      <c r="U25" s="1"/>
      <c r="V25" s="1"/>
      <c r="W25" s="1"/>
      <c r="X25" s="1"/>
      <c r="Y25" s="1"/>
    </row>
    <row r="26" spans="1:25" ht="14.25" thickTop="1" thickBot="1">
      <c r="A26" s="4"/>
      <c r="B26" s="11"/>
      <c r="C26" s="22"/>
      <c r="D26" s="14">
        <f t="shared" si="0"/>
        <v>0</v>
      </c>
      <c r="E26" s="22"/>
      <c r="F26" s="14">
        <f t="shared" si="1"/>
        <v>0</v>
      </c>
      <c r="G26" s="43"/>
      <c r="H26" s="43"/>
      <c r="I26" s="53">
        <f t="shared" si="2"/>
        <v>0</v>
      </c>
      <c r="J26" s="14">
        <f t="shared" si="3"/>
        <v>0</v>
      </c>
      <c r="K26" s="43"/>
      <c r="L26" s="43"/>
      <c r="M26" s="52">
        <f t="shared" si="4"/>
        <v>0</v>
      </c>
      <c r="N26" s="14">
        <f t="shared" si="5"/>
        <v>0</v>
      </c>
      <c r="O26" s="16" t="str">
        <f t="shared" si="6"/>
        <v>nekompletní</v>
      </c>
      <c r="P26" s="17">
        <f t="shared" si="7"/>
        <v>0</v>
      </c>
      <c r="Q26" s="5"/>
      <c r="R26" s="1"/>
      <c r="S26" s="1"/>
      <c r="T26" s="1"/>
      <c r="U26" s="1"/>
      <c r="V26" s="1"/>
      <c r="W26" s="1"/>
      <c r="X26" s="1"/>
      <c r="Y26" s="1"/>
    </row>
    <row r="27" spans="1:25" ht="14.25" thickTop="1" thickBot="1">
      <c r="A27" s="4"/>
      <c r="B27" s="11"/>
      <c r="C27" s="22"/>
      <c r="D27" s="14">
        <f t="shared" si="0"/>
        <v>0</v>
      </c>
      <c r="E27" s="22"/>
      <c r="F27" s="14">
        <f t="shared" si="1"/>
        <v>0</v>
      </c>
      <c r="G27" s="43"/>
      <c r="H27" s="43"/>
      <c r="I27" s="53">
        <f t="shared" si="2"/>
        <v>0</v>
      </c>
      <c r="J27" s="14">
        <f t="shared" si="3"/>
        <v>0</v>
      </c>
      <c r="K27" s="43"/>
      <c r="L27" s="43"/>
      <c r="M27" s="52">
        <f t="shared" si="4"/>
        <v>0</v>
      </c>
      <c r="N27" s="14">
        <f t="shared" si="5"/>
        <v>0</v>
      </c>
      <c r="O27" s="16" t="str">
        <f t="shared" si="6"/>
        <v>nekompletní</v>
      </c>
      <c r="P27" s="17">
        <f t="shared" si="7"/>
        <v>0</v>
      </c>
      <c r="Q27" s="5"/>
      <c r="R27" s="1"/>
      <c r="S27" s="1"/>
      <c r="T27" s="1"/>
      <c r="U27" s="1"/>
      <c r="V27" s="1"/>
      <c r="W27" s="1"/>
      <c r="X27" s="1"/>
      <c r="Y27" s="1"/>
    </row>
    <row r="28" spans="1:25" ht="14.25" thickTop="1" thickBot="1">
      <c r="A28" s="4"/>
      <c r="B28" s="11"/>
      <c r="C28" s="22"/>
      <c r="D28" s="14">
        <f t="shared" si="0"/>
        <v>0</v>
      </c>
      <c r="E28" s="22"/>
      <c r="F28" s="14">
        <f t="shared" si="1"/>
        <v>0</v>
      </c>
      <c r="G28" s="43"/>
      <c r="H28" s="43"/>
      <c r="I28" s="53">
        <f t="shared" si="2"/>
        <v>0</v>
      </c>
      <c r="J28" s="14">
        <f t="shared" si="3"/>
        <v>0</v>
      </c>
      <c r="K28" s="43"/>
      <c r="L28" s="43"/>
      <c r="M28" s="52">
        <f t="shared" si="4"/>
        <v>0</v>
      </c>
      <c r="N28" s="14">
        <f t="shared" si="5"/>
        <v>0</v>
      </c>
      <c r="O28" s="16" t="str">
        <f t="shared" si="6"/>
        <v>nekompletní</v>
      </c>
      <c r="P28" s="17">
        <f t="shared" si="7"/>
        <v>0</v>
      </c>
      <c r="Q28" s="5"/>
      <c r="R28" s="1"/>
      <c r="S28" s="1"/>
      <c r="T28" s="1"/>
      <c r="U28" s="1"/>
      <c r="V28" s="1"/>
      <c r="W28" s="1"/>
      <c r="X28" s="1"/>
      <c r="Y28" s="1"/>
    </row>
    <row r="29" spans="1:25" ht="14.25" thickTop="1" thickBot="1">
      <c r="A29" s="4"/>
      <c r="B29" s="11"/>
      <c r="C29" s="22"/>
      <c r="D29" s="14">
        <f t="shared" si="0"/>
        <v>0</v>
      </c>
      <c r="E29" s="22"/>
      <c r="F29" s="14">
        <f t="shared" si="1"/>
        <v>0</v>
      </c>
      <c r="G29" s="43"/>
      <c r="H29" s="43"/>
      <c r="I29" s="53">
        <f t="shared" si="2"/>
        <v>0</v>
      </c>
      <c r="J29" s="14">
        <f t="shared" si="3"/>
        <v>0</v>
      </c>
      <c r="K29" s="43"/>
      <c r="L29" s="43"/>
      <c r="M29" s="52">
        <f t="shared" si="4"/>
        <v>0</v>
      </c>
      <c r="N29" s="14">
        <f t="shared" si="5"/>
        <v>0</v>
      </c>
      <c r="O29" s="16" t="str">
        <f t="shared" si="6"/>
        <v>nekompletní</v>
      </c>
      <c r="P29" s="17">
        <f t="shared" si="7"/>
        <v>0</v>
      </c>
      <c r="Q29" s="5"/>
      <c r="R29" s="1"/>
      <c r="S29" s="1"/>
      <c r="T29" s="1"/>
      <c r="U29" s="1"/>
      <c r="V29" s="1"/>
      <c r="W29" s="1"/>
      <c r="X29" s="1"/>
      <c r="Y29" s="1"/>
    </row>
    <row r="30" spans="1:25" ht="14.25" thickTop="1" thickBot="1">
      <c r="A30" s="4"/>
      <c r="B30" s="11"/>
      <c r="C30" s="22"/>
      <c r="D30" s="14">
        <f t="shared" si="0"/>
        <v>0</v>
      </c>
      <c r="E30" s="22"/>
      <c r="F30" s="14">
        <f t="shared" si="1"/>
        <v>0</v>
      </c>
      <c r="G30" s="43"/>
      <c r="H30" s="43"/>
      <c r="I30" s="53">
        <f t="shared" si="2"/>
        <v>0</v>
      </c>
      <c r="J30" s="14">
        <f t="shared" si="3"/>
        <v>0</v>
      </c>
      <c r="K30" s="43"/>
      <c r="L30" s="43"/>
      <c r="M30" s="52">
        <f t="shared" si="4"/>
        <v>0</v>
      </c>
      <c r="N30" s="14">
        <f t="shared" si="5"/>
        <v>0</v>
      </c>
      <c r="O30" s="16" t="str">
        <f t="shared" si="6"/>
        <v>nekompletní</v>
      </c>
      <c r="P30" s="17">
        <f t="shared" si="7"/>
        <v>0</v>
      </c>
      <c r="Q30" s="5"/>
      <c r="R30" s="1"/>
      <c r="S30" s="1"/>
      <c r="T30" s="1"/>
      <c r="U30" s="1"/>
      <c r="V30" s="1"/>
      <c r="W30" s="1"/>
      <c r="X30" s="1"/>
      <c r="Y30" s="1"/>
    </row>
    <row r="31" spans="1:25" ht="14.25" thickTop="1" thickBot="1">
      <c r="A31" s="4"/>
      <c r="B31" s="11"/>
      <c r="C31" s="22"/>
      <c r="D31" s="14">
        <f t="shared" si="0"/>
        <v>0</v>
      </c>
      <c r="E31" s="22"/>
      <c r="F31" s="14">
        <f t="shared" si="1"/>
        <v>0</v>
      </c>
      <c r="G31" s="43"/>
      <c r="H31" s="43"/>
      <c r="I31" s="53">
        <f t="shared" si="2"/>
        <v>0</v>
      </c>
      <c r="J31" s="14">
        <f t="shared" si="3"/>
        <v>0</v>
      </c>
      <c r="K31" s="43"/>
      <c r="L31" s="43"/>
      <c r="M31" s="52">
        <f t="shared" si="4"/>
        <v>0</v>
      </c>
      <c r="N31" s="14">
        <f t="shared" si="5"/>
        <v>0</v>
      </c>
      <c r="O31" s="16" t="str">
        <f t="shared" si="6"/>
        <v>nekompletní</v>
      </c>
      <c r="P31" s="17">
        <f t="shared" si="7"/>
        <v>0</v>
      </c>
      <c r="Q31" s="5"/>
      <c r="R31" s="1"/>
      <c r="S31" s="1"/>
      <c r="T31" s="1"/>
      <c r="U31" s="1"/>
      <c r="V31" s="1"/>
      <c r="W31" s="1"/>
      <c r="X31" s="1"/>
      <c r="Y31" s="1"/>
    </row>
    <row r="32" spans="1:25" ht="14.25" thickTop="1" thickBot="1">
      <c r="A32" s="4"/>
      <c r="B32" s="11"/>
      <c r="C32" s="22"/>
      <c r="D32" s="14">
        <f t="shared" si="0"/>
        <v>0</v>
      </c>
      <c r="E32" s="22"/>
      <c r="F32" s="14">
        <f t="shared" si="1"/>
        <v>0</v>
      </c>
      <c r="G32" s="43"/>
      <c r="H32" s="43"/>
      <c r="I32" s="53">
        <f t="shared" si="2"/>
        <v>0</v>
      </c>
      <c r="J32" s="14">
        <f t="shared" si="3"/>
        <v>0</v>
      </c>
      <c r="K32" s="43"/>
      <c r="L32" s="43"/>
      <c r="M32" s="52">
        <f t="shared" si="4"/>
        <v>0</v>
      </c>
      <c r="N32" s="14">
        <f t="shared" si="5"/>
        <v>0</v>
      </c>
      <c r="O32" s="16" t="str">
        <f t="shared" si="6"/>
        <v>nekompletní</v>
      </c>
      <c r="P32" s="17">
        <f t="shared" si="7"/>
        <v>0</v>
      </c>
      <c r="Q32" s="5"/>
      <c r="R32" s="1"/>
      <c r="S32" s="1"/>
      <c r="T32" s="1"/>
      <c r="U32" s="1"/>
      <c r="V32" s="1"/>
      <c r="W32" s="1"/>
      <c r="X32" s="1"/>
      <c r="Y32" s="1"/>
    </row>
    <row r="33" spans="1:35" ht="14.25" thickTop="1" thickBot="1">
      <c r="A33" s="4"/>
      <c r="B33" s="11"/>
      <c r="C33" s="22"/>
      <c r="D33" s="14">
        <f t="shared" si="0"/>
        <v>0</v>
      </c>
      <c r="E33" s="22"/>
      <c r="F33" s="14">
        <f t="shared" si="1"/>
        <v>0</v>
      </c>
      <c r="G33" s="43"/>
      <c r="H33" s="43"/>
      <c r="I33" s="53">
        <f t="shared" si="2"/>
        <v>0</v>
      </c>
      <c r="J33" s="14">
        <f t="shared" si="3"/>
        <v>0</v>
      </c>
      <c r="K33" s="43"/>
      <c r="L33" s="43"/>
      <c r="M33" s="52">
        <f t="shared" si="4"/>
        <v>0</v>
      </c>
      <c r="N33" s="14">
        <f t="shared" si="5"/>
        <v>0</v>
      </c>
      <c r="O33" s="16" t="str">
        <f t="shared" si="6"/>
        <v>nekompletní</v>
      </c>
      <c r="P33" s="17">
        <f t="shared" si="7"/>
        <v>0</v>
      </c>
      <c r="Q33" s="5"/>
      <c r="R33" s="1"/>
      <c r="S33" s="1"/>
      <c r="T33" s="1"/>
      <c r="U33" s="1"/>
      <c r="V33" s="1"/>
      <c r="W33" s="1"/>
      <c r="X33" s="1"/>
      <c r="Y33" s="1"/>
    </row>
    <row r="34" spans="1:35" ht="14.25" thickTop="1" thickBot="1">
      <c r="A34" s="4"/>
      <c r="B34" s="11"/>
      <c r="C34" s="22"/>
      <c r="D34" s="14">
        <f t="shared" si="0"/>
        <v>0</v>
      </c>
      <c r="E34" s="22"/>
      <c r="F34" s="14">
        <f t="shared" si="1"/>
        <v>0</v>
      </c>
      <c r="G34" s="43"/>
      <c r="H34" s="43"/>
      <c r="I34" s="53">
        <f t="shared" si="2"/>
        <v>0</v>
      </c>
      <c r="J34" s="14">
        <f t="shared" si="3"/>
        <v>0</v>
      </c>
      <c r="K34" s="43"/>
      <c r="L34" s="43"/>
      <c r="M34" s="52">
        <f t="shared" si="4"/>
        <v>0</v>
      </c>
      <c r="N34" s="14">
        <f t="shared" si="5"/>
        <v>0</v>
      </c>
      <c r="O34" s="16" t="str">
        <f t="shared" si="6"/>
        <v>nekompletní</v>
      </c>
      <c r="P34" s="17">
        <f t="shared" si="7"/>
        <v>0</v>
      </c>
      <c r="Q34" s="5"/>
      <c r="R34" s="1"/>
      <c r="S34" s="1"/>
      <c r="T34" s="1"/>
      <c r="U34" s="1"/>
      <c r="V34" s="1"/>
      <c r="W34" s="1"/>
      <c r="X34" s="1"/>
      <c r="Y34" s="1"/>
    </row>
    <row r="35" spans="1:35" ht="14.25" thickTop="1" thickBot="1">
      <c r="A35" s="4"/>
      <c r="B35" s="11"/>
      <c r="C35" s="22"/>
      <c r="D35" s="14">
        <f t="shared" si="0"/>
        <v>0</v>
      </c>
      <c r="E35" s="22"/>
      <c r="F35" s="14">
        <f t="shared" si="1"/>
        <v>0</v>
      </c>
      <c r="G35" s="43"/>
      <c r="H35" s="43"/>
      <c r="I35" s="53">
        <f t="shared" si="2"/>
        <v>0</v>
      </c>
      <c r="J35" s="14">
        <f t="shared" si="3"/>
        <v>0</v>
      </c>
      <c r="K35" s="43"/>
      <c r="L35" s="43"/>
      <c r="M35" s="52">
        <f t="shared" si="4"/>
        <v>0</v>
      </c>
      <c r="N35" s="14">
        <f t="shared" si="5"/>
        <v>0</v>
      </c>
      <c r="O35" s="16" t="str">
        <f t="shared" si="6"/>
        <v>nekompletní</v>
      </c>
      <c r="P35" s="17">
        <f t="shared" si="7"/>
        <v>0</v>
      </c>
      <c r="Q35" s="5"/>
      <c r="R35" s="1"/>
      <c r="S35" s="1"/>
      <c r="T35" s="1"/>
      <c r="U35" s="1"/>
      <c r="V35" s="1"/>
      <c r="W35" s="1"/>
      <c r="X35" s="1"/>
      <c r="Y35" s="1"/>
    </row>
    <row r="36" spans="1:35" ht="14.25" thickTop="1" thickBot="1">
      <c r="A36" s="4"/>
      <c r="B36" s="11"/>
      <c r="C36" s="22"/>
      <c r="D36" s="14">
        <f t="shared" si="0"/>
        <v>0</v>
      </c>
      <c r="E36" s="22"/>
      <c r="F36" s="14">
        <f t="shared" si="1"/>
        <v>0</v>
      </c>
      <c r="G36" s="43"/>
      <c r="H36" s="43"/>
      <c r="I36" s="53">
        <f t="shared" si="2"/>
        <v>0</v>
      </c>
      <c r="J36" s="14">
        <f t="shared" si="3"/>
        <v>0</v>
      </c>
      <c r="K36" s="43"/>
      <c r="L36" s="43"/>
      <c r="M36" s="52">
        <f t="shared" si="4"/>
        <v>0</v>
      </c>
      <c r="N36" s="14">
        <f t="shared" si="5"/>
        <v>0</v>
      </c>
      <c r="O36" s="16" t="str">
        <f t="shared" si="6"/>
        <v>nekompletní</v>
      </c>
      <c r="P36" s="17">
        <f t="shared" si="7"/>
        <v>0</v>
      </c>
      <c r="Q36" s="5"/>
      <c r="R36" s="1"/>
      <c r="S36" s="1"/>
      <c r="T36" s="1"/>
      <c r="U36" s="1"/>
      <c r="V36" s="1"/>
      <c r="W36" s="1"/>
      <c r="X36" s="1"/>
      <c r="Y36" s="1"/>
    </row>
    <row r="37" spans="1:35" ht="14.25" thickTop="1" thickBot="1">
      <c r="A37" s="4"/>
      <c r="B37" s="11"/>
      <c r="C37" s="22"/>
      <c r="D37" s="14">
        <f t="shared" si="0"/>
        <v>0</v>
      </c>
      <c r="E37" s="22"/>
      <c r="F37" s="14">
        <f t="shared" si="1"/>
        <v>0</v>
      </c>
      <c r="G37" s="43"/>
      <c r="H37" s="43"/>
      <c r="I37" s="53">
        <f t="shared" si="2"/>
        <v>0</v>
      </c>
      <c r="J37" s="14">
        <f t="shared" si="3"/>
        <v>0</v>
      </c>
      <c r="K37" s="43"/>
      <c r="L37" s="43"/>
      <c r="M37" s="52">
        <f t="shared" si="4"/>
        <v>0</v>
      </c>
      <c r="N37" s="14">
        <f t="shared" si="5"/>
        <v>0</v>
      </c>
      <c r="O37" s="16" t="str">
        <f t="shared" si="6"/>
        <v>nekompletní</v>
      </c>
      <c r="P37" s="17">
        <f t="shared" si="7"/>
        <v>0</v>
      </c>
      <c r="Q37" s="5"/>
      <c r="R37" s="1"/>
      <c r="S37" s="1"/>
      <c r="T37" s="1"/>
      <c r="U37" s="1"/>
      <c r="V37" s="1"/>
      <c r="W37" s="1"/>
      <c r="X37" s="1"/>
      <c r="Y37" s="1"/>
    </row>
    <row r="38" spans="1:35" ht="14.25" thickTop="1" thickBot="1">
      <c r="A38" s="4"/>
      <c r="B38" s="11"/>
      <c r="C38" s="22"/>
      <c r="D38" s="14">
        <f t="shared" si="0"/>
        <v>0</v>
      </c>
      <c r="E38" s="22"/>
      <c r="F38" s="14">
        <f t="shared" si="1"/>
        <v>0</v>
      </c>
      <c r="G38" s="43"/>
      <c r="H38" s="43"/>
      <c r="I38" s="53">
        <f t="shared" si="2"/>
        <v>0</v>
      </c>
      <c r="J38" s="14">
        <f t="shared" si="3"/>
        <v>0</v>
      </c>
      <c r="K38" s="43"/>
      <c r="L38" s="43"/>
      <c r="M38" s="52">
        <f t="shared" si="4"/>
        <v>0</v>
      </c>
      <c r="N38" s="14">
        <f t="shared" si="5"/>
        <v>0</v>
      </c>
      <c r="O38" s="16" t="str">
        <f t="shared" si="6"/>
        <v>nekompletní</v>
      </c>
      <c r="P38" s="17">
        <f t="shared" si="7"/>
        <v>0</v>
      </c>
      <c r="Q38" s="5"/>
      <c r="R38" s="1"/>
      <c r="S38" s="1"/>
      <c r="T38" s="1"/>
      <c r="U38" s="1"/>
      <c r="V38" s="1"/>
      <c r="W38" s="1"/>
      <c r="X38" s="1"/>
      <c r="Y38" s="1"/>
    </row>
    <row r="39" spans="1:35" ht="14.25" thickTop="1" thickBot="1">
      <c r="A39" s="4"/>
      <c r="B39" s="11"/>
      <c r="C39" s="22"/>
      <c r="D39" s="14">
        <f t="shared" si="0"/>
        <v>0</v>
      </c>
      <c r="E39" s="22"/>
      <c r="F39" s="14">
        <f t="shared" si="1"/>
        <v>0</v>
      </c>
      <c r="G39" s="43"/>
      <c r="H39" s="43"/>
      <c r="I39" s="53">
        <f t="shared" si="2"/>
        <v>0</v>
      </c>
      <c r="J39" s="14">
        <f t="shared" si="3"/>
        <v>0</v>
      </c>
      <c r="K39" s="43"/>
      <c r="L39" s="43"/>
      <c r="M39" s="52">
        <f t="shared" si="4"/>
        <v>0</v>
      </c>
      <c r="N39" s="14">
        <f t="shared" si="5"/>
        <v>0</v>
      </c>
      <c r="O39" s="16" t="str">
        <f t="shared" si="6"/>
        <v>nekompletní</v>
      </c>
      <c r="P39" s="17">
        <f t="shared" si="7"/>
        <v>0</v>
      </c>
      <c r="Q39" s="5"/>
      <c r="R39" s="1"/>
      <c r="S39" s="1"/>
      <c r="T39" s="1"/>
      <c r="U39" s="1"/>
      <c r="V39" s="1"/>
      <c r="W39" s="1"/>
      <c r="X39" s="1"/>
      <c r="Y39" s="1"/>
    </row>
    <row r="40" spans="1:35" ht="14.25" thickTop="1" thickBot="1">
      <c r="A40" s="4"/>
      <c r="B40" s="11"/>
      <c r="C40" s="22"/>
      <c r="D40" s="14">
        <f t="shared" si="0"/>
        <v>0</v>
      </c>
      <c r="E40" s="22"/>
      <c r="F40" s="14">
        <f t="shared" si="1"/>
        <v>0</v>
      </c>
      <c r="G40" s="43"/>
      <c r="H40" s="43"/>
      <c r="I40" s="53">
        <f t="shared" si="2"/>
        <v>0</v>
      </c>
      <c r="J40" s="14">
        <f t="shared" si="3"/>
        <v>0</v>
      </c>
      <c r="K40" s="43"/>
      <c r="L40" s="43"/>
      <c r="M40" s="52">
        <f t="shared" si="4"/>
        <v>0</v>
      </c>
      <c r="N40" s="14">
        <f t="shared" si="5"/>
        <v>0</v>
      </c>
      <c r="O40" s="16" t="str">
        <f t="shared" si="6"/>
        <v>nekompletní</v>
      </c>
      <c r="P40" s="17">
        <f t="shared" si="7"/>
        <v>0</v>
      </c>
      <c r="Q40" s="5"/>
      <c r="R40" s="1"/>
      <c r="S40" s="1"/>
      <c r="T40" s="1"/>
      <c r="U40" s="1"/>
      <c r="V40" s="1"/>
      <c r="W40" s="1"/>
      <c r="X40" s="1"/>
      <c r="Y40" s="1"/>
    </row>
    <row r="41" spans="1:35" ht="14.25" thickTop="1" thickBot="1">
      <c r="A41" s="4"/>
      <c r="B41" s="11"/>
      <c r="C41" s="22"/>
      <c r="D41" s="14">
        <f t="shared" si="0"/>
        <v>0</v>
      </c>
      <c r="E41" s="22"/>
      <c r="F41" s="14">
        <f t="shared" si="1"/>
        <v>0</v>
      </c>
      <c r="G41" s="43"/>
      <c r="H41" s="43"/>
      <c r="I41" s="53">
        <f t="shared" si="2"/>
        <v>0</v>
      </c>
      <c r="J41" s="14">
        <f t="shared" si="3"/>
        <v>0</v>
      </c>
      <c r="K41" s="43"/>
      <c r="L41" s="43"/>
      <c r="M41" s="52">
        <f t="shared" si="4"/>
        <v>0</v>
      </c>
      <c r="N41" s="14">
        <f t="shared" si="5"/>
        <v>0</v>
      </c>
      <c r="O41" s="16" t="str">
        <f t="shared" si="6"/>
        <v>nekompletní</v>
      </c>
      <c r="P41" s="17">
        <f t="shared" si="7"/>
        <v>0</v>
      </c>
      <c r="Q41" s="5"/>
      <c r="R41" s="1"/>
      <c r="S41" s="1"/>
      <c r="T41" s="1"/>
      <c r="U41" s="1"/>
      <c r="V41" s="1"/>
      <c r="W41" s="1"/>
      <c r="X41" s="1"/>
      <c r="Y41" s="1"/>
    </row>
    <row r="42" spans="1:35" ht="14.25" thickTop="1" thickBot="1">
      <c r="A42" s="4"/>
      <c r="B42" s="11"/>
      <c r="C42" s="22"/>
      <c r="D42" s="14">
        <f t="shared" si="0"/>
        <v>0</v>
      </c>
      <c r="E42" s="22"/>
      <c r="F42" s="14">
        <f t="shared" si="1"/>
        <v>0</v>
      </c>
      <c r="G42" s="43"/>
      <c r="H42" s="43"/>
      <c r="I42" s="53">
        <f t="shared" si="2"/>
        <v>0</v>
      </c>
      <c r="J42" s="14">
        <f t="shared" si="3"/>
        <v>0</v>
      </c>
      <c r="K42" s="43"/>
      <c r="L42" s="43"/>
      <c r="M42" s="52">
        <f t="shared" si="4"/>
        <v>0</v>
      </c>
      <c r="N42" s="14">
        <f t="shared" si="5"/>
        <v>0</v>
      </c>
      <c r="O42" s="16" t="str">
        <f t="shared" si="6"/>
        <v>nekompletní</v>
      </c>
      <c r="P42" s="17">
        <f t="shared" si="7"/>
        <v>0</v>
      </c>
      <c r="Q42" s="5"/>
      <c r="R42" s="1"/>
      <c r="S42" s="1"/>
      <c r="T42" s="1"/>
      <c r="U42" s="1"/>
      <c r="V42" s="1"/>
      <c r="W42" s="1"/>
      <c r="X42" s="1"/>
      <c r="Y42" s="1"/>
    </row>
    <row r="43" spans="1:35" ht="14.25" thickTop="1" thickBot="1">
      <c r="A43" s="4"/>
      <c r="B43" s="11"/>
      <c r="C43" s="22"/>
      <c r="D43" s="14">
        <f t="shared" si="0"/>
        <v>0</v>
      </c>
      <c r="E43" s="22"/>
      <c r="F43" s="14">
        <f t="shared" si="1"/>
        <v>0</v>
      </c>
      <c r="G43" s="43"/>
      <c r="H43" s="43"/>
      <c r="I43" s="53">
        <f t="shared" si="2"/>
        <v>0</v>
      </c>
      <c r="J43" s="14">
        <f t="shared" si="3"/>
        <v>0</v>
      </c>
      <c r="K43" s="43"/>
      <c r="L43" s="43"/>
      <c r="M43" s="52">
        <f t="shared" si="4"/>
        <v>0</v>
      </c>
      <c r="N43" s="14">
        <f t="shared" si="5"/>
        <v>0</v>
      </c>
      <c r="O43" s="16" t="str">
        <f t="shared" si="6"/>
        <v>nekompletní</v>
      </c>
      <c r="P43" s="17">
        <f t="shared" si="7"/>
        <v>0</v>
      </c>
      <c r="Q43" s="5"/>
      <c r="R43" s="1"/>
      <c r="S43" s="1"/>
      <c r="T43" s="1"/>
      <c r="U43" s="1"/>
      <c r="V43" s="1"/>
      <c r="W43" s="1"/>
      <c r="X43" s="1"/>
      <c r="Y43" s="1"/>
    </row>
    <row r="44" spans="1:35" ht="14.25" thickTop="1" thickBot="1">
      <c r="A44" s="4"/>
      <c r="B44" s="11"/>
      <c r="C44" s="22"/>
      <c r="D44" s="14">
        <f t="shared" si="0"/>
        <v>0</v>
      </c>
      <c r="E44" s="22"/>
      <c r="F44" s="14">
        <f t="shared" si="1"/>
        <v>0</v>
      </c>
      <c r="G44" s="43"/>
      <c r="H44" s="43"/>
      <c r="I44" s="53">
        <f t="shared" si="2"/>
        <v>0</v>
      </c>
      <c r="J44" s="14">
        <f t="shared" si="3"/>
        <v>0</v>
      </c>
      <c r="K44" s="43"/>
      <c r="L44" s="43"/>
      <c r="M44" s="52">
        <f t="shared" si="4"/>
        <v>0</v>
      </c>
      <c r="N44" s="14">
        <f t="shared" si="5"/>
        <v>0</v>
      </c>
      <c r="O44" s="16" t="str">
        <f t="shared" si="6"/>
        <v>nekompletní</v>
      </c>
      <c r="P44" s="17">
        <f t="shared" si="7"/>
        <v>0</v>
      </c>
      <c r="Q44" s="5"/>
      <c r="R44" s="1"/>
      <c r="S44" s="1"/>
      <c r="T44" s="1"/>
      <c r="U44" s="1"/>
      <c r="V44" s="1"/>
      <c r="W44" s="1"/>
      <c r="X44" s="1"/>
      <c r="Y44" s="1"/>
    </row>
    <row r="45" spans="1:35" ht="14.25" thickTop="1" thickBot="1">
      <c r="A45" s="4"/>
      <c r="B45" s="11"/>
      <c r="C45" s="22"/>
      <c r="D45" s="14">
        <f t="shared" si="0"/>
        <v>0</v>
      </c>
      <c r="E45" s="22"/>
      <c r="F45" s="14">
        <f t="shared" si="1"/>
        <v>0</v>
      </c>
      <c r="G45" s="43"/>
      <c r="H45" s="43"/>
      <c r="I45" s="53">
        <f t="shared" si="2"/>
        <v>0</v>
      </c>
      <c r="J45" s="14">
        <f t="shared" si="3"/>
        <v>0</v>
      </c>
      <c r="K45" s="43"/>
      <c r="L45" s="43"/>
      <c r="M45" s="52">
        <f t="shared" si="4"/>
        <v>0</v>
      </c>
      <c r="N45" s="14">
        <f t="shared" si="5"/>
        <v>0</v>
      </c>
      <c r="O45" s="16" t="str">
        <f t="shared" si="6"/>
        <v>nekompletní</v>
      </c>
      <c r="P45" s="17">
        <f t="shared" si="7"/>
        <v>0</v>
      </c>
      <c r="Q45" s="5"/>
      <c r="R45" s="1"/>
      <c r="S45" s="1"/>
      <c r="T45" s="1"/>
      <c r="U45" s="1"/>
      <c r="V45" s="1"/>
      <c r="W45" s="1"/>
      <c r="X45" s="1"/>
      <c r="Y45" s="1"/>
    </row>
    <row r="46" spans="1:35" ht="14.25" thickTop="1" thickBot="1">
      <c r="A46" s="4"/>
      <c r="B46" s="11"/>
      <c r="C46" s="22"/>
      <c r="D46" s="14">
        <f t="shared" si="0"/>
        <v>0</v>
      </c>
      <c r="E46" s="22"/>
      <c r="F46" s="14">
        <f t="shared" si="1"/>
        <v>0</v>
      </c>
      <c r="G46" s="43"/>
      <c r="H46" s="43"/>
      <c r="I46" s="53">
        <f t="shared" si="2"/>
        <v>0</v>
      </c>
      <c r="J46" s="14">
        <f t="shared" si="3"/>
        <v>0</v>
      </c>
      <c r="K46" s="43"/>
      <c r="L46" s="43"/>
      <c r="M46" s="52">
        <f t="shared" si="4"/>
        <v>0</v>
      </c>
      <c r="N46" s="14">
        <f t="shared" si="5"/>
        <v>0</v>
      </c>
      <c r="O46" s="16" t="str">
        <f t="shared" si="6"/>
        <v>nekompletní</v>
      </c>
      <c r="P46" s="17">
        <f t="shared" si="7"/>
        <v>0</v>
      </c>
      <c r="Q46" s="5"/>
      <c r="R46" s="1"/>
      <c r="S46" s="1"/>
      <c r="T46" s="1"/>
      <c r="U46" s="1"/>
      <c r="V46" s="1"/>
      <c r="W46" s="1"/>
      <c r="X46" s="1"/>
      <c r="Y46" s="1"/>
    </row>
    <row r="47" spans="1:35" ht="14.25" thickTop="1" thickBot="1">
      <c r="A47" s="4"/>
      <c r="B47" s="12"/>
      <c r="C47" s="23"/>
      <c r="D47" s="15">
        <f t="shared" si="0"/>
        <v>0</v>
      </c>
      <c r="E47" s="23"/>
      <c r="F47" s="15">
        <f t="shared" si="1"/>
        <v>0</v>
      </c>
      <c r="G47" s="44"/>
      <c r="H47" s="44"/>
      <c r="I47" s="53">
        <f t="shared" si="2"/>
        <v>0</v>
      </c>
      <c r="J47" s="15">
        <f t="shared" si="3"/>
        <v>0</v>
      </c>
      <c r="K47" s="44"/>
      <c r="L47" s="44"/>
      <c r="M47" s="52">
        <f t="shared" si="4"/>
        <v>0</v>
      </c>
      <c r="N47" s="15">
        <f t="shared" si="5"/>
        <v>0</v>
      </c>
      <c r="O47" s="40" t="str">
        <f t="shared" si="6"/>
        <v>nekompletní</v>
      </c>
      <c r="P47" s="18">
        <f t="shared" si="7"/>
        <v>0</v>
      </c>
      <c r="Q47" s="5"/>
      <c r="R47" s="1"/>
      <c r="S47" s="1"/>
      <c r="T47" s="1"/>
      <c r="U47" s="1"/>
      <c r="V47" s="1"/>
      <c r="W47" s="1"/>
      <c r="X47" s="1"/>
      <c r="Y47" s="1"/>
    </row>
    <row r="48" spans="1:35">
      <c r="A48" s="1"/>
      <c r="B48" s="13"/>
      <c r="C48" s="13"/>
      <c r="D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</sheetData>
  <mergeCells count="6">
    <mergeCell ref="F1:P1"/>
    <mergeCell ref="F2:P3"/>
    <mergeCell ref="C5:D5"/>
    <mergeCell ref="E5:F5"/>
    <mergeCell ref="C6:D6"/>
    <mergeCell ref="E6:F6"/>
  </mergeCells>
  <conditionalFormatting sqref="P8:P47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děti nar. 2015-16</vt:lpstr>
      <vt:lpstr>děti nar. 2017-18</vt:lpstr>
      <vt:lpstr>děti nar. 2019a ml.</vt:lpstr>
      <vt:lpstr>volny</vt:lpstr>
    </vt:vector>
  </TitlesOfParts>
  <Company>ČAS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Mastný</dc:creator>
  <cp:lastModifiedBy>atletika</cp:lastModifiedBy>
  <cp:lastPrinted>2026-06-16T15:52:10Z</cp:lastPrinted>
  <dcterms:created xsi:type="dcterms:W3CDTF">2008-06-19T08:02:12Z</dcterms:created>
  <dcterms:modified xsi:type="dcterms:W3CDTF">2026-06-18T09:41:26Z</dcterms:modified>
</cp:coreProperties>
</file>